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20" windowWidth="12120" windowHeight="9120" activeTab="0"/>
  </bookViews>
  <sheets>
    <sheet name="Resultat Plac" sheetId="1" r:id="rId1"/>
  </sheets>
  <definedNames>
    <definedName name="HTML_CodePage" hidden="1">1252</definedName>
    <definedName name="HTML_Control" hidden="1">{"'Resultat'!$A$88:$U$99"}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"C:\Egna data\Hemsida NPK\Under utveckling\reAut-98.htm"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<sst xmlns="http://schemas.openxmlformats.org/spreadsheetml/2006/main" count="865" uniqueCount="200">
  <si>
    <t>m a o bästa sistaresultat ger platsfördel, därefter totalt erövrade totalpoäng.</t>
  </si>
  <si>
    <t>Den vänstra kolumnen för varje tävling är placeringen (svart), den i mitten är poängen (röd) och den högra std. medalj blå.</t>
  </si>
  <si>
    <t>Sammanställning för klass .357 SA-DA</t>
  </si>
  <si>
    <t>Antal</t>
  </si>
  <si>
    <t>NPK</t>
  </si>
  <si>
    <t>Std.</t>
  </si>
  <si>
    <t>Saab PK</t>
  </si>
  <si>
    <t>Sevede mag</t>
  </si>
  <si>
    <t>TOT.</t>
  </si>
  <si>
    <t>Nr</t>
  </si>
  <si>
    <t>Namn</t>
  </si>
  <si>
    <t>Klubb</t>
  </si>
  <si>
    <t>tävl.</t>
  </si>
  <si>
    <t>med.</t>
  </si>
  <si>
    <t>PO.</t>
  </si>
  <si>
    <t>Peter Gustavsson</t>
  </si>
  <si>
    <t>Sevede Mag.</t>
  </si>
  <si>
    <t>Bertil Svärd</t>
  </si>
  <si>
    <t>Nils Bäckström</t>
  </si>
  <si>
    <t>Motala PK</t>
  </si>
  <si>
    <t>Mikael Pettersson</t>
  </si>
  <si>
    <t>Dan Buller</t>
  </si>
  <si>
    <t>Mats Andersson</t>
  </si>
  <si>
    <t>Åby SK</t>
  </si>
  <si>
    <t>Jörgen Coursell</t>
  </si>
  <si>
    <t>Mats Egnell</t>
  </si>
  <si>
    <t>Torbjörn Egil</t>
  </si>
  <si>
    <t>Ankarsrums PK</t>
  </si>
  <si>
    <t>Åke Lindvall</t>
  </si>
  <si>
    <t>Ankarsrum PK</t>
  </si>
  <si>
    <t>Claes Johansson</t>
  </si>
  <si>
    <t>Jan Isaksson</t>
  </si>
  <si>
    <t>Karl-Erik Landelius</t>
  </si>
  <si>
    <t>Rolf Carlsson</t>
  </si>
  <si>
    <t>Arne Skoog</t>
  </si>
  <si>
    <t>Mikael Jonsson</t>
  </si>
  <si>
    <t>Jerry Coursell</t>
  </si>
  <si>
    <t>Finspångs PK</t>
  </si>
  <si>
    <t>Joakim Adamsson</t>
  </si>
  <si>
    <t>Peter Edvall</t>
  </si>
  <si>
    <t>Roger Hjalmarsson</t>
  </si>
  <si>
    <t>Stig Tedesäter</t>
  </si>
  <si>
    <t>Tony Borén</t>
  </si>
  <si>
    <t>Ulla-Britt Landelius</t>
  </si>
  <si>
    <t>Åke Jonsson</t>
  </si>
  <si>
    <t>Antal starter</t>
  </si>
  <si>
    <t>Sammanställning för klass .44 SA-DA</t>
  </si>
  <si>
    <t>Ulf Håkansson</t>
  </si>
  <si>
    <t>Stefan Olsson</t>
  </si>
  <si>
    <t>John Lindbom</t>
  </si>
  <si>
    <t>Lars-Erik Almgren</t>
  </si>
  <si>
    <t>Stefan Gustavsson</t>
  </si>
  <si>
    <t>Bengt Levin</t>
  </si>
  <si>
    <t>Sammanställning för klass .38 - .44 spec, .45 LC</t>
  </si>
  <si>
    <t>Ebbe Weber</t>
  </si>
  <si>
    <t>Lars-Erik Gustavsson</t>
  </si>
  <si>
    <t>Erik Karlsson</t>
  </si>
  <si>
    <t>Antal starter:</t>
  </si>
  <si>
    <t>Johan Jonsson</t>
  </si>
  <si>
    <t>Mikael Rehnholm</t>
  </si>
  <si>
    <t>Urban Wangenholm</t>
  </si>
  <si>
    <t>Kenneth Jörgensen</t>
  </si>
  <si>
    <t>Uppfyller ej kraven på 3 tävlingstillfällen därmed ej aktuella vid prisutdelning</t>
  </si>
  <si>
    <t>Gunnar Breimer</t>
  </si>
  <si>
    <t>Katrineholms PK</t>
  </si>
  <si>
    <t>Nagamon Andersson</t>
  </si>
  <si>
    <t>Judit Nemes</t>
  </si>
  <si>
    <t>Dom 5 bästa resultaten räknas, vid lika poäng är skyttens sista tävlingsresultat utslagsgivande</t>
  </si>
  <si>
    <t>Stellan Olsson</t>
  </si>
  <si>
    <t>Nils Knutsson</t>
  </si>
  <si>
    <t>GULD</t>
  </si>
  <si>
    <t>SILVER</t>
  </si>
  <si>
    <t>BRONS</t>
  </si>
  <si>
    <t>Gråad text</t>
  </si>
  <si>
    <t>Pristagare, bästa 1/3 delen</t>
  </si>
  <si>
    <t>Sammanställning klass Revolver max 6.5 tum pipa</t>
  </si>
  <si>
    <t>Sammanställning av autoklass min 9mm</t>
  </si>
  <si>
    <t>Carl Anderberg</t>
  </si>
  <si>
    <t>Claes Gatefalc</t>
  </si>
  <si>
    <t xml:space="preserve">Pristagare, bästa 1/3 delen </t>
  </si>
  <si>
    <t>Mike Winnerstig</t>
  </si>
  <si>
    <t>Sthlms Polisen</t>
  </si>
  <si>
    <t>Konstruerad klass för Ostkustserien ( Ej Std. medaljberättigad)</t>
  </si>
  <si>
    <t>Pl</t>
  </si>
  <si>
    <t>TOTALT antal starter</t>
  </si>
  <si>
    <t>DPK</t>
  </si>
  <si>
    <t>Valdemarsviks PK</t>
  </si>
  <si>
    <t xml:space="preserve">Bertil Svärd </t>
  </si>
  <si>
    <t>Niklas Bergrath</t>
  </si>
  <si>
    <t>Stockholmspolisen</t>
  </si>
  <si>
    <t>Rüdiger "Rulle" Heyn</t>
  </si>
  <si>
    <t>Bo Ragnarsson</t>
  </si>
  <si>
    <t>Bengt Skyllberg</t>
  </si>
  <si>
    <t>Joachim Westman</t>
  </si>
  <si>
    <t>Magnus Larsson</t>
  </si>
  <si>
    <t>Roy Ericsson</t>
  </si>
  <si>
    <t>Mikael Netz</t>
  </si>
  <si>
    <t>Jockim Rudensten</t>
  </si>
  <si>
    <t>Jano Mikaj</t>
  </si>
  <si>
    <t>Fredrik Pettersson</t>
  </si>
  <si>
    <t>Petri Hopia</t>
  </si>
  <si>
    <t>Nicklas Bergrath</t>
  </si>
  <si>
    <t>Joakim Rudensten</t>
  </si>
  <si>
    <t>Mathias Johansson</t>
  </si>
  <si>
    <t>" Ny Klass i Ostkustserien,3:a året "</t>
  </si>
  <si>
    <t>LarsErik Almgren</t>
  </si>
  <si>
    <t>Mikael Kindblad</t>
  </si>
  <si>
    <t>SAAB PK</t>
  </si>
  <si>
    <t>Thomas Oltnäs</t>
  </si>
  <si>
    <t>V-Husby</t>
  </si>
  <si>
    <t>Andreas Pettersson</t>
  </si>
  <si>
    <t>John Östlund</t>
  </si>
  <si>
    <t>Joacim Backman</t>
  </si>
  <si>
    <t>Stefan Hess</t>
  </si>
  <si>
    <t>Peter Jonsson</t>
  </si>
  <si>
    <t>Tobias Gustafsson</t>
  </si>
  <si>
    <t>Dominique Backenskär</t>
  </si>
  <si>
    <t>S</t>
  </si>
  <si>
    <t>B</t>
  </si>
  <si>
    <t>Per Jansson</t>
  </si>
  <si>
    <t>Jonny Nilsson</t>
  </si>
  <si>
    <t>Katrineholm pk</t>
  </si>
  <si>
    <t>Knut Berget</t>
  </si>
  <si>
    <t>Lars Enqvist</t>
  </si>
  <si>
    <t>Heinz Johansson</t>
  </si>
  <si>
    <t>Åby sk.</t>
  </si>
  <si>
    <t>Npk</t>
  </si>
  <si>
    <t>Rune Andersson</t>
  </si>
  <si>
    <t>Åby sk</t>
  </si>
  <si>
    <t>Bengt Carlsson</t>
  </si>
  <si>
    <t>ankarsrum</t>
  </si>
  <si>
    <t>åby SK</t>
  </si>
  <si>
    <t>Motala pk</t>
  </si>
  <si>
    <t>Thord Alderin</t>
  </si>
  <si>
    <t>Finspångs pk</t>
  </si>
  <si>
    <t>Dag Ahlqvist</t>
  </si>
  <si>
    <t>Sten Bengtsson</t>
  </si>
  <si>
    <t>Jörgen Vadell</t>
  </si>
  <si>
    <t>Vimmerby</t>
  </si>
  <si>
    <t>Sevede Mag</t>
  </si>
  <si>
    <t>Håkan Lijegren</t>
  </si>
  <si>
    <t>Åby</t>
  </si>
  <si>
    <t>Gert Andersson</t>
  </si>
  <si>
    <t>Vargöns pk</t>
  </si>
  <si>
    <t>Ewa Andersson</t>
  </si>
  <si>
    <t>Leif Ågren</t>
  </si>
  <si>
    <t>vimmerby psk</t>
  </si>
  <si>
    <t>Affe skillinghaug</t>
  </si>
  <si>
    <t>Vimmerby psk</t>
  </si>
  <si>
    <t>Västra husby sg</t>
  </si>
  <si>
    <t xml:space="preserve">Ostkustserien år 2006 </t>
  </si>
  <si>
    <t>.060107</t>
  </si>
  <si>
    <t>.060415</t>
  </si>
  <si>
    <t>.060417</t>
  </si>
  <si>
    <t>Katrineholm</t>
  </si>
  <si>
    <t>.060430</t>
  </si>
  <si>
    <t>Ankarsrum</t>
  </si>
  <si>
    <t>.060513</t>
  </si>
  <si>
    <t>Saab</t>
  </si>
  <si>
    <t>.061008</t>
  </si>
  <si>
    <t>.061028</t>
  </si>
  <si>
    <t>.061203</t>
  </si>
  <si>
    <t>Sammanställning för klass Fri</t>
  </si>
  <si>
    <t>" Ny Klass i Ostkustserien 2006"</t>
  </si>
  <si>
    <t>P-A Willners</t>
  </si>
  <si>
    <t>Borgh. PK</t>
  </si>
  <si>
    <t>Andreas Gabert</t>
  </si>
  <si>
    <t>Per Forsling</t>
  </si>
  <si>
    <t>Resultat för OSTKUSTSERIEN år 2006 bestående av 8 st deltävlingar</t>
  </si>
  <si>
    <t>Elmer Jansson</t>
  </si>
  <si>
    <t>A1 Skf</t>
  </si>
  <si>
    <t>Björn Storm</t>
  </si>
  <si>
    <t xml:space="preserve">Bo Ragnarsson </t>
  </si>
  <si>
    <t>Stockolmspolisen</t>
  </si>
  <si>
    <t>Crister Ohlsen</t>
  </si>
  <si>
    <t>Gunnar käyhkö</t>
  </si>
  <si>
    <t xml:space="preserve">S </t>
  </si>
  <si>
    <t>Thomas Lind</t>
  </si>
  <si>
    <t>Hans Wallman</t>
  </si>
  <si>
    <t>Roger Gustavsson</t>
  </si>
  <si>
    <t>Jano Mikai</t>
  </si>
  <si>
    <t>Lars-erik Almgren</t>
  </si>
  <si>
    <t>Claes Gatefalk</t>
  </si>
  <si>
    <t>Thomas Sjöström</t>
  </si>
  <si>
    <t>Gustav Cristalli</t>
  </si>
  <si>
    <t>Magnus evald</t>
  </si>
  <si>
    <t>LSKF</t>
  </si>
  <si>
    <t>Karl Anderberg</t>
  </si>
  <si>
    <t>Saab pk</t>
  </si>
  <si>
    <t>S.</t>
  </si>
  <si>
    <t>BB</t>
  </si>
  <si>
    <t>Andreas lindermark</t>
  </si>
  <si>
    <t>Tobias Karlsson</t>
  </si>
  <si>
    <t>Nybro pk</t>
  </si>
  <si>
    <t>Stig jonsson</t>
  </si>
  <si>
    <t>Fredrik Jonsson</t>
  </si>
  <si>
    <t>Andreas Lindermark</t>
  </si>
  <si>
    <t xml:space="preserve">Magnus Larsson </t>
  </si>
  <si>
    <t>steve Tarander</t>
  </si>
  <si>
    <t>Steve Tarander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</si>
</sst>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\ &quot;kr&quot;"/>
    <numFmt numFmtId="165" formatCode="#,##0\ &quot;kr&quot;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13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sz val="10"/>
      <color indexed="8"/>
      <name val="Tahoma"/>
      <family val="0"/>
    </font>
    <font>
      <b/>
      <sz val="16"/>
      <color indexed="12"/>
      <name val="Arial"/>
      <family val="2"/>
    </font>
    <font>
      <sz val="10"/>
      <color indexed="23"/>
      <name val="Arial"/>
      <family val="2"/>
    </font>
    <font>
      <sz val="10"/>
      <name val="Tahoma"/>
      <family val="0"/>
    </font>
    <font>
      <b/>
      <u val="single"/>
      <sz val="10"/>
      <name val="Arial"/>
      <family val="0"/>
    </font>
    <font>
      <b/>
      <sz val="10"/>
      <color indexed="48"/>
      <name val="Arial"/>
      <family val="2"/>
    </font>
    <font>
      <b/>
      <sz val="12"/>
      <color indexed="48"/>
      <name val="Arial"/>
      <family val="2"/>
    </font>
    <font>
      <sz val="8"/>
      <color indexed="48"/>
      <name val="Arial"/>
      <family val="2"/>
    </font>
    <font>
      <sz val="12"/>
      <name val="Arial"/>
      <family val="0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color indexed="12"/>
      <name val="Arial"/>
      <family val="2"/>
    </font>
    <font>
      <sz val="10"/>
      <color indexed="23"/>
      <name val="Tahoma"/>
      <family val="0"/>
    </font>
    <font>
      <sz val="10"/>
      <color indexed="55"/>
      <name val="Tahoma"/>
      <family val="0"/>
    </font>
    <font>
      <sz val="10"/>
      <color indexed="5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16" fillId="0" borderId="1" xfId="0" applyFont="1" applyBorder="1" applyAlignment="1">
      <alignment/>
    </xf>
    <xf numFmtId="0" fontId="17" fillId="0" borderId="0" xfId="0" applyFont="1" applyAlignment="1">
      <alignment/>
    </xf>
    <xf numFmtId="0" fontId="4" fillId="0" borderId="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19" fillId="2" borderId="0" xfId="0" applyFont="1" applyFill="1" applyAlignment="1">
      <alignment/>
    </xf>
    <xf numFmtId="0" fontId="19" fillId="2" borderId="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14" fillId="3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4" fillId="0" borderId="3" xfId="0" applyFont="1" applyFill="1" applyBorder="1" applyAlignment="1">
      <alignment/>
    </xf>
    <xf numFmtId="0" fontId="21" fillId="0" borderId="0" xfId="0" applyFont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17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5" fillId="4" borderId="1" xfId="0" applyFont="1" applyFill="1" applyBorder="1" applyAlignment="1">
      <alignment/>
    </xf>
    <xf numFmtId="0" fontId="9" fillId="4" borderId="2" xfId="0" applyFont="1" applyFill="1" applyBorder="1" applyAlignment="1">
      <alignment/>
    </xf>
    <xf numFmtId="0" fontId="0" fillId="4" borderId="0" xfId="0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19" fillId="0" borderId="0" xfId="0" applyFont="1" applyBorder="1" applyAlignment="1">
      <alignment/>
    </xf>
    <xf numFmtId="0" fontId="21" fillId="0" borderId="2" xfId="0" applyFont="1" applyFill="1" applyBorder="1" applyAlignment="1">
      <alignment/>
    </xf>
    <xf numFmtId="0" fontId="25" fillId="0" borderId="0" xfId="0" applyFont="1" applyAlignment="1">
      <alignment/>
    </xf>
    <xf numFmtId="0" fontId="26" fillId="4" borderId="2" xfId="0" applyFont="1" applyFill="1" applyBorder="1" applyAlignment="1">
      <alignment/>
    </xf>
    <xf numFmtId="0" fontId="26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/>
    </xf>
    <xf numFmtId="0" fontId="26" fillId="0" borderId="3" xfId="0" applyFont="1" applyFill="1" applyBorder="1" applyAlignment="1">
      <alignment/>
    </xf>
    <xf numFmtId="0" fontId="26" fillId="0" borderId="3" xfId="0" applyFont="1" applyFill="1" applyBorder="1" applyAlignment="1">
      <alignment horizontal="center"/>
    </xf>
    <xf numFmtId="0" fontId="0" fillId="5" borderId="2" xfId="0" applyFill="1" applyBorder="1" applyAlignment="1">
      <alignment/>
    </xf>
    <xf numFmtId="0" fontId="0" fillId="0" borderId="2" xfId="0" applyFont="1" applyFill="1" applyBorder="1" applyAlignment="1">
      <alignment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4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4" borderId="0" xfId="0" applyFont="1" applyFill="1" applyAlignment="1">
      <alignment/>
    </xf>
    <xf numFmtId="0" fontId="17" fillId="0" borderId="1" xfId="0" applyFont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28" fillId="0" borderId="1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4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4" borderId="0" xfId="0" applyFont="1" applyFill="1" applyAlignment="1">
      <alignment/>
    </xf>
    <xf numFmtId="0" fontId="17" fillId="4" borderId="0" xfId="0" applyFont="1" applyFill="1" applyAlignment="1">
      <alignment/>
    </xf>
    <xf numFmtId="14" fontId="17" fillId="4" borderId="1" xfId="0" applyNumberFormat="1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0" fillId="4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21" fillId="4" borderId="0" xfId="0" applyFont="1" applyFill="1" applyAlignment="1">
      <alignment/>
    </xf>
    <xf numFmtId="0" fontId="21" fillId="4" borderId="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30" fillId="0" borderId="0" xfId="0" applyFont="1" applyAlignment="1">
      <alignment horizontal="left"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16" fontId="17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1" xfId="0" applyFont="1" applyBorder="1" applyAlignment="1">
      <alignment/>
    </xf>
    <xf numFmtId="0" fontId="9" fillId="4" borderId="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1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9" fillId="3" borderId="0" xfId="0" applyFont="1" applyFill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21" fillId="0" borderId="1" xfId="0" applyFont="1" applyBorder="1" applyAlignment="1">
      <alignment/>
    </xf>
    <xf numFmtId="0" fontId="9" fillId="4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4" borderId="0" xfId="0" applyFont="1" applyFill="1" applyAlignment="1">
      <alignment/>
    </xf>
    <xf numFmtId="14" fontId="17" fillId="4" borderId="1" xfId="0" applyNumberFormat="1" applyFont="1" applyFill="1" applyBorder="1" applyAlignment="1">
      <alignment/>
    </xf>
    <xf numFmtId="0" fontId="27" fillId="0" borderId="6" xfId="17" applyFont="1" applyFill="1" applyBorder="1" applyAlignment="1">
      <alignment horizontal="left" wrapText="1"/>
      <protection/>
    </xf>
    <xf numFmtId="0" fontId="27" fillId="0" borderId="7" xfId="17" applyFont="1" applyFill="1" applyBorder="1" applyAlignment="1">
      <alignment horizontal="left" wrapText="1"/>
      <protection/>
    </xf>
    <xf numFmtId="0" fontId="0" fillId="0" borderId="8" xfId="0" applyFont="1" applyFill="1" applyBorder="1" applyAlignment="1">
      <alignment/>
    </xf>
    <xf numFmtId="0" fontId="24" fillId="0" borderId="8" xfId="17" applyFont="1" applyFill="1" applyBorder="1" applyAlignment="1">
      <alignment horizontal="left" wrapText="1"/>
      <protection/>
    </xf>
    <xf numFmtId="0" fontId="24" fillId="0" borderId="2" xfId="17" applyFont="1" applyFill="1" applyBorder="1" applyAlignment="1">
      <alignment horizontal="left" wrapText="1"/>
      <protection/>
    </xf>
    <xf numFmtId="0" fontId="24" fillId="0" borderId="8" xfId="17" applyFont="1" applyFill="1" applyBorder="1" applyAlignment="1">
      <alignment horizontal="left" wrapText="1"/>
      <protection/>
    </xf>
    <xf numFmtId="0" fontId="24" fillId="0" borderId="2" xfId="17" applyFont="1" applyFill="1" applyBorder="1" applyAlignment="1">
      <alignment horizontal="left" wrapText="1"/>
      <protection/>
    </xf>
    <xf numFmtId="0" fontId="0" fillId="0" borderId="8" xfId="0" applyFont="1" applyFill="1" applyBorder="1" applyAlignment="1">
      <alignment/>
    </xf>
    <xf numFmtId="0" fontId="27" fillId="0" borderId="2" xfId="17" applyFont="1" applyFill="1" applyBorder="1" applyAlignment="1">
      <alignment horizontal="left" wrapText="1"/>
      <protection/>
    </xf>
    <xf numFmtId="0" fontId="0" fillId="0" borderId="7" xfId="0" applyFont="1" applyFill="1" applyBorder="1" applyAlignment="1">
      <alignment/>
    </xf>
    <xf numFmtId="0" fontId="27" fillId="0" borderId="8" xfId="17" applyFont="1" applyFill="1" applyBorder="1" applyAlignment="1">
      <alignment horizontal="left" wrapText="1"/>
      <protection/>
    </xf>
    <xf numFmtId="0" fontId="27" fillId="0" borderId="2" xfId="17" applyFont="1" applyFill="1" applyBorder="1" applyAlignment="1">
      <alignment horizontal="left" wrapText="1"/>
      <protection/>
    </xf>
    <xf numFmtId="0" fontId="9" fillId="0" borderId="0" xfId="0" applyFont="1" applyFill="1" applyBorder="1" applyAlignment="1">
      <alignment/>
    </xf>
    <xf numFmtId="0" fontId="21" fillId="0" borderId="3" xfId="0" applyFont="1" applyFill="1" applyBorder="1" applyAlignment="1">
      <alignment/>
    </xf>
    <xf numFmtId="0" fontId="21" fillId="0" borderId="3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19" fillId="0" borderId="3" xfId="0" applyFont="1" applyFill="1" applyBorder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Border="1" applyAlignment="1">
      <alignment horizontal="left"/>
    </xf>
    <xf numFmtId="0" fontId="31" fillId="4" borderId="0" xfId="0" applyFont="1" applyFill="1" applyAlignment="1">
      <alignment horizontal="left"/>
    </xf>
    <xf numFmtId="0" fontId="31" fillId="4" borderId="1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9" fillId="4" borderId="0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31" fillId="0" borderId="0" xfId="0" applyFont="1" applyAlignment="1">
      <alignment horizontal="left"/>
    </xf>
    <xf numFmtId="0" fontId="31" fillId="0" borderId="1" xfId="0" applyFont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5" borderId="2" xfId="0" applyFont="1" applyFill="1" applyBorder="1" applyAlignment="1">
      <alignment horizontal="left"/>
    </xf>
    <xf numFmtId="0" fontId="33" fillId="0" borderId="0" xfId="0" applyFont="1" applyAlignment="1">
      <alignment horizontal="left"/>
    </xf>
    <xf numFmtId="0" fontId="34" fillId="4" borderId="0" xfId="0" applyFont="1" applyFill="1" applyAlignment="1">
      <alignment horizontal="left"/>
    </xf>
    <xf numFmtId="0" fontId="34" fillId="4" borderId="1" xfId="0" applyFont="1" applyFill="1" applyBorder="1" applyAlignment="1">
      <alignment horizontal="left"/>
    </xf>
    <xf numFmtId="0" fontId="35" fillId="4" borderId="2" xfId="0" applyFont="1" applyFill="1" applyBorder="1" applyAlignment="1">
      <alignment horizontal="left"/>
    </xf>
    <xf numFmtId="0" fontId="35" fillId="4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5" fillId="4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3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15" fillId="0" borderId="1" xfId="0" applyFont="1" applyBorder="1" applyAlignment="1">
      <alignment horizontal="left"/>
    </xf>
    <xf numFmtId="0" fontId="26" fillId="0" borderId="2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18" fillId="4" borderId="0" xfId="0" applyFont="1" applyFill="1" applyAlignment="1">
      <alignment horizontal="left"/>
    </xf>
    <xf numFmtId="0" fontId="15" fillId="4" borderId="1" xfId="0" applyFont="1" applyFill="1" applyBorder="1" applyAlignment="1">
      <alignment horizontal="left"/>
    </xf>
    <xf numFmtId="0" fontId="26" fillId="4" borderId="2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0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10" fillId="5" borderId="3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10" fillId="4" borderId="3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26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19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27" fillId="0" borderId="0" xfId="17" applyFont="1" applyFill="1" applyBorder="1" applyAlignment="1">
      <alignment horizontal="left" wrapText="1"/>
      <protection/>
    </xf>
    <xf numFmtId="0" fontId="0" fillId="0" borderId="3" xfId="0" applyFont="1" applyFill="1" applyBorder="1" applyAlignment="1">
      <alignment/>
    </xf>
    <xf numFmtId="0" fontId="36" fillId="0" borderId="0" xfId="0" applyFont="1" applyAlignment="1">
      <alignment horizontal="left"/>
    </xf>
    <xf numFmtId="0" fontId="37" fillId="3" borderId="0" xfId="0" applyFont="1" applyFill="1" applyAlignment="1">
      <alignment horizontal="left"/>
    </xf>
    <xf numFmtId="0" fontId="36" fillId="3" borderId="0" xfId="0" applyFont="1" applyFill="1" applyAlignment="1">
      <alignment horizontal="left"/>
    </xf>
    <xf numFmtId="0" fontId="38" fillId="0" borderId="0" xfId="0" applyFont="1" applyAlignment="1">
      <alignment horizontal="left"/>
    </xf>
    <xf numFmtId="0" fontId="38" fillId="0" borderId="1" xfId="0" applyFont="1" applyBorder="1" applyAlignment="1">
      <alignment horizontal="left"/>
    </xf>
    <xf numFmtId="0" fontId="19" fillId="0" borderId="2" xfId="0" applyFont="1" applyFill="1" applyBorder="1" applyAlignment="1">
      <alignment horizontal="left"/>
    </xf>
    <xf numFmtId="0" fontId="19" fillId="4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4" borderId="0" xfId="0" applyFont="1" applyFill="1" applyAlignment="1">
      <alignment horizontal="left"/>
    </xf>
    <xf numFmtId="0" fontId="0" fillId="0" borderId="6" xfId="0" applyFont="1" applyFill="1" applyBorder="1" applyAlignment="1">
      <alignment/>
    </xf>
    <xf numFmtId="0" fontId="19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9" fillId="6" borderId="2" xfId="0" applyFont="1" applyFill="1" applyBorder="1" applyAlignment="1">
      <alignment/>
    </xf>
    <xf numFmtId="0" fontId="0" fillId="6" borderId="3" xfId="0" applyFont="1" applyFill="1" applyBorder="1" applyAlignment="1">
      <alignment horizontal="center"/>
    </xf>
    <xf numFmtId="0" fontId="0" fillId="6" borderId="2" xfId="0" applyFont="1" applyFill="1" applyBorder="1" applyAlignment="1">
      <alignment/>
    </xf>
    <xf numFmtId="0" fontId="26" fillId="0" borderId="2" xfId="0" applyFont="1" applyFill="1" applyBorder="1" applyAlignment="1">
      <alignment/>
    </xf>
    <xf numFmtId="0" fontId="26" fillId="4" borderId="2" xfId="0" applyFont="1" applyFill="1" applyBorder="1" applyAlignment="1">
      <alignment/>
    </xf>
    <xf numFmtId="0" fontId="26" fillId="5" borderId="2" xfId="0" applyFont="1" applyFill="1" applyBorder="1" applyAlignment="1">
      <alignment/>
    </xf>
    <xf numFmtId="0" fontId="26" fillId="5" borderId="2" xfId="0" applyFont="1" applyFill="1" applyBorder="1" applyAlignment="1">
      <alignment horizontal="left"/>
    </xf>
    <xf numFmtId="0" fontId="26" fillId="0" borderId="3" xfId="0" applyFont="1" applyFill="1" applyBorder="1" applyAlignment="1">
      <alignment/>
    </xf>
    <xf numFmtId="0" fontId="39" fillId="0" borderId="2" xfId="17" applyFont="1" applyFill="1" applyBorder="1" applyAlignment="1">
      <alignment horizontal="left" wrapText="1"/>
      <protection/>
    </xf>
    <xf numFmtId="0" fontId="26" fillId="0" borderId="3" xfId="0" applyFont="1" applyFill="1" applyBorder="1" applyAlignment="1">
      <alignment horizontal="left"/>
    </xf>
    <xf numFmtId="0" fontId="26" fillId="0" borderId="2" xfId="0" applyFont="1" applyBorder="1" applyAlignment="1">
      <alignment/>
    </xf>
    <xf numFmtId="0" fontId="26" fillId="5" borderId="3" xfId="0" applyFont="1" applyFill="1" applyBorder="1" applyAlignment="1">
      <alignment/>
    </xf>
    <xf numFmtId="0" fontId="26" fillId="4" borderId="5" xfId="0" applyFont="1" applyFill="1" applyBorder="1" applyAlignment="1">
      <alignment horizontal="left"/>
    </xf>
    <xf numFmtId="0" fontId="26" fillId="4" borderId="5" xfId="0" applyFont="1" applyFill="1" applyBorder="1" applyAlignment="1">
      <alignment horizontal="left"/>
    </xf>
    <xf numFmtId="0" fontId="26" fillId="0" borderId="2" xfId="0" applyFont="1" applyFill="1" applyBorder="1" applyAlignment="1">
      <alignment horizontal="left"/>
    </xf>
    <xf numFmtId="0" fontId="0" fillId="4" borderId="2" xfId="0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2" xfId="0" applyFont="1" applyFill="1" applyBorder="1" applyAlignment="1">
      <alignment horizontal="left"/>
    </xf>
    <xf numFmtId="0" fontId="0" fillId="5" borderId="2" xfId="0" applyFont="1" applyFill="1" applyBorder="1" applyAlignment="1">
      <alignment/>
    </xf>
    <xf numFmtId="0" fontId="0" fillId="5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/>
    </xf>
    <xf numFmtId="0" fontId="9" fillId="4" borderId="2" xfId="0" applyFont="1" applyFill="1" applyBorder="1" applyAlignment="1">
      <alignment/>
    </xf>
    <xf numFmtId="0" fontId="21" fillId="0" borderId="3" xfId="0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0" fontId="4" fillId="4" borderId="5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5" borderId="2" xfId="0" applyFont="1" applyFill="1" applyBorder="1" applyAlignment="1">
      <alignment/>
    </xf>
    <xf numFmtId="0" fontId="4" fillId="5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4" fillId="0" borderId="0" xfId="0" applyFont="1" applyAlignment="1">
      <alignment/>
    </xf>
    <xf numFmtId="0" fontId="40" fillId="0" borderId="2" xfId="17" applyFont="1" applyFill="1" applyBorder="1" applyAlignment="1">
      <alignment horizontal="left" wrapText="1"/>
      <protection/>
    </xf>
    <xf numFmtId="0" fontId="41" fillId="0" borderId="3" xfId="0" applyFont="1" applyFill="1" applyBorder="1" applyAlignment="1">
      <alignment/>
    </xf>
    <xf numFmtId="0" fontId="41" fillId="0" borderId="3" xfId="0" applyFont="1" applyFill="1" applyBorder="1" applyAlignment="1">
      <alignment/>
    </xf>
    <xf numFmtId="0" fontId="41" fillId="0" borderId="2" xfId="0" applyFont="1" applyBorder="1" applyAlignment="1">
      <alignment/>
    </xf>
    <xf numFmtId="0" fontId="41" fillId="0" borderId="2" xfId="0" applyFont="1" applyFill="1" applyBorder="1" applyAlignment="1">
      <alignment/>
    </xf>
    <xf numFmtId="0" fontId="41" fillId="0" borderId="2" xfId="0" applyFont="1" applyFill="1" applyBorder="1" applyAlignment="1">
      <alignment/>
    </xf>
    <xf numFmtId="0" fontId="40" fillId="0" borderId="2" xfId="17" applyFont="1" applyFill="1" applyBorder="1" applyAlignment="1">
      <alignment horizontal="left" wrapText="1"/>
      <protection/>
    </xf>
    <xf numFmtId="0" fontId="40" fillId="0" borderId="3" xfId="17" applyFont="1" applyFill="1" applyBorder="1" applyAlignment="1">
      <alignment horizontal="left" wrapText="1"/>
      <protection/>
    </xf>
    <xf numFmtId="0" fontId="41" fillId="0" borderId="8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0" fillId="0" borderId="0" xfId="17" applyFont="1" applyFill="1" applyBorder="1" applyAlignment="1">
      <alignment horizontal="left" wrapText="1"/>
      <protection/>
    </xf>
    <xf numFmtId="0" fontId="40" fillId="0" borderId="8" xfId="17" applyFont="1" applyFill="1" applyBorder="1" applyAlignment="1">
      <alignment horizontal="left" wrapText="1"/>
      <protection/>
    </xf>
  </cellXfs>
  <cellStyles count="9">
    <cellStyle name="Normal" xfId="0"/>
    <cellStyle name="Följde hyperlänken" xfId="15"/>
    <cellStyle name="Hyperlänk" xfId="16"/>
    <cellStyle name="Normal_Blad1" xfId="17"/>
    <cellStyle name="Percent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S316"/>
  <sheetViews>
    <sheetView showZeros="0" tabSelected="1" zoomScale="65" zoomScaleNormal="65" workbookViewId="0" topLeftCell="A103">
      <selection activeCell="O317" sqref="O317:P317"/>
    </sheetView>
  </sheetViews>
  <sheetFormatPr defaultColWidth="9.140625" defaultRowHeight="12.75"/>
  <cols>
    <col min="1" max="1" width="3.7109375" style="87" customWidth="1"/>
    <col min="2" max="2" width="21.28125" style="0" customWidth="1"/>
    <col min="3" max="3" width="19.00390625" style="0" customWidth="1"/>
    <col min="4" max="4" width="5.140625" style="69" customWidth="1"/>
    <col min="5" max="5" width="7.421875" style="69" customWidth="1"/>
    <col min="6" max="6" width="3.8515625" style="34" customWidth="1"/>
    <col min="7" max="7" width="5.00390625" style="152" customWidth="1"/>
    <col min="8" max="8" width="6.57421875" style="69" customWidth="1"/>
    <col min="9" max="9" width="3.421875" style="34" customWidth="1"/>
    <col min="10" max="10" width="4.8515625" style="152" customWidth="1"/>
    <col min="11" max="11" width="6.57421875" style="69" customWidth="1"/>
    <col min="12" max="12" width="3.8515625" style="34" customWidth="1"/>
    <col min="13" max="13" width="4.421875" style="152" customWidth="1"/>
    <col min="14" max="14" width="6.57421875" style="69" customWidth="1"/>
    <col min="15" max="15" width="3.7109375" style="34" customWidth="1"/>
    <col min="16" max="16" width="4.7109375" style="152" customWidth="1"/>
    <col min="17" max="17" width="8.140625" style="69" customWidth="1"/>
    <col min="18" max="18" width="3.421875" style="34" customWidth="1"/>
    <col min="19" max="19" width="4.421875" style="167" customWidth="1"/>
    <col min="20" max="20" width="6.57421875" style="69" customWidth="1"/>
    <col min="21" max="21" width="3.28125" style="34" customWidth="1"/>
    <col min="22" max="22" width="4.421875" style="209" customWidth="1"/>
    <col min="23" max="23" width="6.57421875" style="69" customWidth="1"/>
    <col min="24" max="24" width="3.7109375" style="34" customWidth="1"/>
    <col min="25" max="25" width="4.421875" style="174" customWidth="1"/>
    <col min="26" max="26" width="6.7109375" style="69" customWidth="1"/>
    <col min="27" max="27" width="3.7109375" style="113" customWidth="1"/>
    <col min="28" max="28" width="4.421875" style="187" customWidth="1"/>
    <col min="29" max="29" width="6.7109375" style="0" customWidth="1"/>
    <col min="30" max="30" width="4.421875" style="0" customWidth="1"/>
    <col min="31" max="31" width="4.421875" style="187" customWidth="1"/>
    <col min="32" max="32" width="7.140625" style="0" customWidth="1"/>
    <col min="33" max="33" width="4.28125" style="0" customWidth="1"/>
    <col min="34" max="34" width="4.28125" style="187" customWidth="1"/>
    <col min="35" max="35" width="3.8515625" style="0" customWidth="1"/>
    <col min="36" max="36" width="6.140625" style="113" customWidth="1"/>
    <col min="37" max="37" width="6.57421875" style="0" customWidth="1"/>
    <col min="38" max="38" width="7.7109375" style="0" bestFit="1" customWidth="1"/>
  </cols>
  <sheetData>
    <row r="3" spans="1:26" ht="20.25">
      <c r="A3" s="61"/>
      <c r="B3" s="51" t="s">
        <v>150</v>
      </c>
      <c r="D3" s="61"/>
      <c r="E3" s="61"/>
      <c r="H3" s="61"/>
      <c r="K3" s="61"/>
      <c r="N3" s="61"/>
      <c r="Q3" s="61"/>
      <c r="T3" s="61"/>
      <c r="W3" s="61"/>
      <c r="Z3" s="61"/>
    </row>
    <row r="4" spans="1:26" ht="12.75">
      <c r="A4" s="61"/>
      <c r="B4" s="27"/>
      <c r="D4" s="61"/>
      <c r="E4" s="61"/>
      <c r="H4" s="61"/>
      <c r="K4" s="61"/>
      <c r="N4" s="61"/>
      <c r="Q4" s="61"/>
      <c r="T4" s="61"/>
      <c r="W4" s="61"/>
      <c r="Z4" s="61"/>
    </row>
    <row r="6" spans="1:26" ht="18">
      <c r="A6" s="61"/>
      <c r="B6" s="5" t="s">
        <v>168</v>
      </c>
      <c r="D6" s="61"/>
      <c r="E6" s="61"/>
      <c r="H6" s="61"/>
      <c r="K6" s="61"/>
      <c r="N6" s="61"/>
      <c r="P6" s="109"/>
      <c r="Q6" s="110"/>
      <c r="T6" s="61"/>
      <c r="W6" s="61"/>
      <c r="Z6" s="61"/>
    </row>
    <row r="7" spans="1:41" ht="12.75">
      <c r="A7" s="61"/>
      <c r="B7" s="1" t="s">
        <v>67</v>
      </c>
      <c r="D7" s="61"/>
      <c r="E7" s="61"/>
      <c r="H7" s="61"/>
      <c r="K7" s="61"/>
      <c r="N7" s="61"/>
      <c r="Q7" s="111"/>
      <c r="T7" s="61"/>
      <c r="W7" s="61"/>
      <c r="Z7" s="61"/>
      <c r="AO7" s="7"/>
    </row>
    <row r="8" spans="1:40" ht="15.75">
      <c r="A8" s="61"/>
      <c r="B8" t="s">
        <v>0</v>
      </c>
      <c r="D8" s="61"/>
      <c r="E8" s="61"/>
      <c r="H8" s="61"/>
      <c r="K8" s="61"/>
      <c r="N8" s="61"/>
      <c r="Q8" s="111"/>
      <c r="T8" s="61"/>
      <c r="V8" s="210"/>
      <c r="W8" s="119" t="s">
        <v>73</v>
      </c>
      <c r="X8" s="121"/>
      <c r="Y8" s="175"/>
      <c r="Z8" s="119"/>
      <c r="AA8" s="126"/>
      <c r="AB8" s="175"/>
      <c r="AC8" s="25"/>
      <c r="AD8" s="24"/>
      <c r="AE8" s="191"/>
      <c r="AF8" s="24"/>
      <c r="AG8" s="26"/>
      <c r="AH8" s="191"/>
      <c r="AI8" s="24"/>
      <c r="AJ8" s="114"/>
      <c r="AK8" s="12"/>
      <c r="AL8" s="12"/>
      <c r="AM8" s="12"/>
      <c r="AN8" s="12"/>
    </row>
    <row r="9" spans="1:40" ht="12.75">
      <c r="A9" s="61"/>
      <c r="B9" s="4" t="s">
        <v>1</v>
      </c>
      <c r="D9" s="61"/>
      <c r="E9" s="61"/>
      <c r="H9" s="61"/>
      <c r="K9" s="61"/>
      <c r="N9" s="61"/>
      <c r="Q9" s="111"/>
      <c r="T9" s="61"/>
      <c r="V9" s="211"/>
      <c r="W9" s="120" t="s">
        <v>62</v>
      </c>
      <c r="X9" s="121"/>
      <c r="Y9" s="175"/>
      <c r="Z9" s="119"/>
      <c r="AA9" s="126"/>
      <c r="AB9" s="175"/>
      <c r="AC9" s="25"/>
      <c r="AD9" s="24"/>
      <c r="AE9" s="191"/>
      <c r="AF9" s="24"/>
      <c r="AG9" s="24"/>
      <c r="AH9" s="191"/>
      <c r="AI9" s="24"/>
      <c r="AJ9" s="114"/>
      <c r="AK9" s="12"/>
      <c r="AL9" s="12"/>
      <c r="AM9" s="12"/>
      <c r="AN9" s="12"/>
    </row>
    <row r="10" spans="1:40" ht="12.75">
      <c r="A10" s="61"/>
      <c r="B10" s="4"/>
      <c r="D10" s="61"/>
      <c r="E10" s="61"/>
      <c r="H10" s="61"/>
      <c r="K10" s="61"/>
      <c r="N10" s="61"/>
      <c r="Q10" s="111"/>
      <c r="T10" s="61"/>
      <c r="V10" s="211"/>
      <c r="W10" s="120"/>
      <c r="X10" s="121"/>
      <c r="Y10" s="175"/>
      <c r="Z10" s="119"/>
      <c r="AA10" s="126"/>
      <c r="AB10" s="175"/>
      <c r="AC10" s="25"/>
      <c r="AD10" s="24"/>
      <c r="AE10" s="191"/>
      <c r="AF10" s="24"/>
      <c r="AG10" s="24"/>
      <c r="AH10" s="191"/>
      <c r="AI10" s="24"/>
      <c r="AJ10" s="114"/>
      <c r="AK10" s="12"/>
      <c r="AL10" s="12"/>
      <c r="AM10" s="12"/>
      <c r="AN10" s="12"/>
    </row>
    <row r="11" spans="1:35" ht="15.75">
      <c r="A11" s="61"/>
      <c r="B11" s="6" t="s">
        <v>2</v>
      </c>
      <c r="D11" s="62"/>
      <c r="E11" s="62"/>
      <c r="F11" s="74"/>
      <c r="G11" s="153"/>
      <c r="H11" s="62"/>
      <c r="I11" s="74"/>
      <c r="J11" s="153"/>
      <c r="K11" s="62"/>
      <c r="N11" s="61"/>
      <c r="Q11" s="111"/>
      <c r="T11" s="61"/>
      <c r="W11" s="61"/>
      <c r="Z11" s="122" t="s">
        <v>79</v>
      </c>
      <c r="AA11" s="127"/>
      <c r="AB11" s="188"/>
      <c r="AC11" s="21"/>
      <c r="AD11" s="21"/>
      <c r="AE11" s="188"/>
      <c r="AF11" s="17"/>
      <c r="AG11" s="17"/>
      <c r="AH11" s="194"/>
      <c r="AI11" s="17"/>
    </row>
    <row r="12" spans="1:35" ht="12.75">
      <c r="A12" s="61"/>
      <c r="B12" s="7"/>
      <c r="D12" s="61"/>
      <c r="E12" s="61"/>
      <c r="H12" s="61"/>
      <c r="K12" s="61"/>
      <c r="N12" s="61"/>
      <c r="Q12" s="111"/>
      <c r="T12" s="61"/>
      <c r="W12" s="61"/>
      <c r="Z12" s="123"/>
      <c r="AA12" s="128"/>
      <c r="AB12" s="189"/>
      <c r="AC12" s="22"/>
      <c r="AD12" s="22"/>
      <c r="AE12" s="189"/>
      <c r="AF12" s="28"/>
      <c r="AG12" s="28"/>
      <c r="AH12" s="195"/>
      <c r="AI12" s="22"/>
    </row>
    <row r="13" spans="1:36" ht="12.75">
      <c r="A13" s="61"/>
      <c r="B13" s="7"/>
      <c r="C13" s="7"/>
      <c r="D13" s="63" t="s">
        <v>3</v>
      </c>
      <c r="E13" s="90" t="s">
        <v>4</v>
      </c>
      <c r="F13" s="99"/>
      <c r="G13" s="154" t="s">
        <v>5</v>
      </c>
      <c r="H13" s="63" t="s">
        <v>4</v>
      </c>
      <c r="J13" s="163" t="s">
        <v>5</v>
      </c>
      <c r="K13" s="90" t="s">
        <v>141</v>
      </c>
      <c r="L13" s="99"/>
      <c r="M13" s="154" t="s">
        <v>5</v>
      </c>
      <c r="N13" s="63" t="s">
        <v>154</v>
      </c>
      <c r="P13" s="163" t="s">
        <v>5</v>
      </c>
      <c r="Q13" s="90" t="s">
        <v>156</v>
      </c>
      <c r="R13" s="99"/>
      <c r="S13" s="168" t="s">
        <v>5</v>
      </c>
      <c r="T13" s="63" t="s">
        <v>158</v>
      </c>
      <c r="V13" s="212" t="s">
        <v>5</v>
      </c>
      <c r="W13" s="90" t="s">
        <v>138</v>
      </c>
      <c r="X13" s="99"/>
      <c r="Y13" s="183" t="s">
        <v>5</v>
      </c>
      <c r="Z13" s="63" t="s">
        <v>141</v>
      </c>
      <c r="AA13" s="115"/>
      <c r="AB13" s="176" t="s">
        <v>5</v>
      </c>
      <c r="AC13" s="37"/>
      <c r="AD13" s="38"/>
      <c r="AE13" s="183" t="s">
        <v>5</v>
      </c>
      <c r="AF13" s="14"/>
      <c r="AG13" s="2"/>
      <c r="AH13" s="176"/>
      <c r="AI13" s="22"/>
      <c r="AJ13" s="115" t="s">
        <v>8</v>
      </c>
    </row>
    <row r="14" spans="1:37" ht="13.5" thickBot="1">
      <c r="A14" s="82" t="s">
        <v>83</v>
      </c>
      <c r="B14" s="8" t="s">
        <v>10</v>
      </c>
      <c r="C14" s="8" t="s">
        <v>11</v>
      </c>
      <c r="D14" s="80" t="s">
        <v>12</v>
      </c>
      <c r="E14" s="91" t="s">
        <v>151</v>
      </c>
      <c r="F14" s="100"/>
      <c r="G14" s="155" t="s">
        <v>13</v>
      </c>
      <c r="H14" s="64" t="s">
        <v>152</v>
      </c>
      <c r="I14" s="75"/>
      <c r="J14" s="164" t="s">
        <v>13</v>
      </c>
      <c r="K14" s="91" t="s">
        <v>153</v>
      </c>
      <c r="L14" s="100"/>
      <c r="M14" s="155" t="s">
        <v>13</v>
      </c>
      <c r="N14" s="112" t="s">
        <v>155</v>
      </c>
      <c r="O14" s="75"/>
      <c r="P14" s="164" t="s">
        <v>13</v>
      </c>
      <c r="Q14" s="91" t="s">
        <v>157</v>
      </c>
      <c r="R14" s="100"/>
      <c r="S14" s="169" t="s">
        <v>13</v>
      </c>
      <c r="T14" s="64" t="s">
        <v>159</v>
      </c>
      <c r="U14" s="75"/>
      <c r="V14" s="213" t="s">
        <v>13</v>
      </c>
      <c r="W14" s="91" t="s">
        <v>160</v>
      </c>
      <c r="X14" s="100"/>
      <c r="Y14" s="184" t="s">
        <v>13</v>
      </c>
      <c r="Z14" s="64" t="s">
        <v>161</v>
      </c>
      <c r="AA14" s="129"/>
      <c r="AB14" s="177" t="s">
        <v>13</v>
      </c>
      <c r="AC14" s="133"/>
      <c r="AD14" s="39"/>
      <c r="AE14" s="184" t="s">
        <v>13</v>
      </c>
      <c r="AF14" s="13"/>
      <c r="AG14" s="10"/>
      <c r="AH14" s="177"/>
      <c r="AI14" s="20"/>
      <c r="AJ14" s="116" t="s">
        <v>14</v>
      </c>
      <c r="AK14" s="9"/>
    </row>
    <row r="15" spans="1:37" ht="14.25" thickBot="1" thickTop="1">
      <c r="A15" s="83">
        <v>1</v>
      </c>
      <c r="B15" s="134" t="s">
        <v>47</v>
      </c>
      <c r="C15" s="135" t="s">
        <v>23</v>
      </c>
      <c r="D15" s="65">
        <f>COUNT(E15,H15,K15,N15,Q15,T15,W15,Z15,AC15,AF15)</f>
        <v>8</v>
      </c>
      <c r="E15" s="92">
        <v>2</v>
      </c>
      <c r="F15" s="40">
        <f>IF(AND(E15&lt;11,E15&gt;0),11-E15,0)</f>
        <v>9</v>
      </c>
      <c r="G15" s="156" t="s">
        <v>117</v>
      </c>
      <c r="H15" s="66">
        <v>2</v>
      </c>
      <c r="I15" s="16">
        <f>IF(AND(H15&lt;11,H15&gt;0),11-H15,0)</f>
        <v>9</v>
      </c>
      <c r="J15" s="165"/>
      <c r="K15" s="92">
        <v>2</v>
      </c>
      <c r="L15" s="40">
        <f>IF(AND(K15&lt;11,K15&gt;0),11-K15,0)</f>
        <v>9</v>
      </c>
      <c r="M15" s="156"/>
      <c r="N15" s="66">
        <v>4</v>
      </c>
      <c r="O15" s="16">
        <f>IF(AND(N15&lt;11,N15&gt;0),11-N15,0)</f>
        <v>7</v>
      </c>
      <c r="P15" s="165"/>
      <c r="Q15" s="92">
        <v>13</v>
      </c>
      <c r="R15" s="40">
        <f>IF(AND(Q15&lt;11,Q15&gt;0),11-Q15,0)</f>
        <v>0</v>
      </c>
      <c r="S15" s="170"/>
      <c r="T15" s="66">
        <v>10</v>
      </c>
      <c r="U15" s="16">
        <f>IF(AND(T15&lt;11,T15&gt;0),11-T15,0)</f>
        <v>1</v>
      </c>
      <c r="V15" s="214"/>
      <c r="W15" s="92">
        <v>4</v>
      </c>
      <c r="X15" s="40">
        <f>IF(AND(W15&lt;11,W15&gt;0),11-W15,0)</f>
        <v>7</v>
      </c>
      <c r="Y15" s="185"/>
      <c r="Z15" s="224">
        <v>1</v>
      </c>
      <c r="AA15" s="222">
        <f>IF(AND(Z15&lt;11,Z15&gt;0),11-Z15,0)</f>
        <v>10</v>
      </c>
      <c r="AB15" s="178"/>
      <c r="AC15" s="52"/>
      <c r="AD15" s="40">
        <f>IF(AND(AC15&lt;11,AC15&gt;0),11-AC15,0)</f>
        <v>0</v>
      </c>
      <c r="AE15" s="185"/>
      <c r="AF15" s="33"/>
      <c r="AG15" s="16">
        <f>IF(AND(AF15&lt;11,AF15&gt;0),11-AF15,0)</f>
        <v>0</v>
      </c>
      <c r="AH15" s="196"/>
      <c r="AI15" s="19"/>
      <c r="AJ15" s="50">
        <f>IF(COUNT(F15,I15,L15,O15,R15,U15,X15,AA15,AD15,AG15)&gt;4,LARGE((F15,I15,L15,O15,R15,U15,X15,AA15,AD15,AG15),1)+LARGE((F15,I15,L15,O15,R15,U15,X15,AA15,AD15,AG15),2)+LARGE((F15,I15,L15,O15,R15,U15,X15,AA15,AD15,AG15),3)+LARGE((F15,I15,L15,O15,R15,U15,X15,AA15,AD15,AG15),4)+LARGE((F15,I15,L15,O15,R15,U15,X15,AA15,AD15,AG15),5),SUM(F15,I15,L15,O15,R15,U15,X15,AA15,AD15,AG15))</f>
        <v>44</v>
      </c>
      <c r="AK15" t="s">
        <v>70</v>
      </c>
    </row>
    <row r="16" spans="1:37" ht="14.25" thickBot="1" thickTop="1">
      <c r="A16" s="83">
        <v>2</v>
      </c>
      <c r="B16" s="137" t="s">
        <v>24</v>
      </c>
      <c r="C16" s="138" t="s">
        <v>23</v>
      </c>
      <c r="D16" s="65">
        <f>COUNT(E16,H16,K16,N16,Q16,T16,W16,Z16,AC16,AF16)</f>
        <v>5</v>
      </c>
      <c r="E16" s="92">
        <v>3</v>
      </c>
      <c r="F16" s="40">
        <f>IF(AND(E16&lt;11,E16&gt;0),11-E16,0)</f>
        <v>8</v>
      </c>
      <c r="G16" s="156" t="s">
        <v>118</v>
      </c>
      <c r="H16" s="66"/>
      <c r="I16" s="16">
        <f>IF(AND(H16&lt;11,H16&gt;0),11-H16,0)</f>
        <v>0</v>
      </c>
      <c r="J16" s="165"/>
      <c r="K16" s="224">
        <v>1</v>
      </c>
      <c r="L16" s="222">
        <f>IF(AND(K16&lt;11,K16&gt;0),11-K16,0)</f>
        <v>10</v>
      </c>
      <c r="M16" s="156"/>
      <c r="N16" s="66"/>
      <c r="O16" s="16">
        <f>IF(AND(N16&lt;11,N16&gt;0),11-N16,0)</f>
        <v>0</v>
      </c>
      <c r="P16" s="165"/>
      <c r="Q16" s="92">
        <v>5</v>
      </c>
      <c r="R16" s="40">
        <f>IF(AND(Q16&lt;11,Q16&gt;0),11-Q16,0)</f>
        <v>6</v>
      </c>
      <c r="S16" s="170" t="s">
        <v>118</v>
      </c>
      <c r="T16" s="224">
        <v>1</v>
      </c>
      <c r="U16" s="222">
        <f>IF(AND(T16&lt;11,T16&gt;0),11-T16,0)</f>
        <v>10</v>
      </c>
      <c r="V16" s="214" t="s">
        <v>117</v>
      </c>
      <c r="W16" s="92"/>
      <c r="X16" s="40">
        <f>IF(AND(W16&lt;11,W16&gt;0),11-W16,0)</f>
        <v>0</v>
      </c>
      <c r="Y16" s="185"/>
      <c r="Z16" s="66">
        <v>3</v>
      </c>
      <c r="AA16" s="16">
        <f>IF(AND(Z16&lt;11,Z16&gt;0),11-Z16,0)</f>
        <v>8</v>
      </c>
      <c r="AB16" s="178"/>
      <c r="AC16" s="52"/>
      <c r="AD16" s="40">
        <f>IF(AND(AC16&lt;11,AC16&gt;0),11-AC16,0)</f>
        <v>0</v>
      </c>
      <c r="AE16" s="185"/>
      <c r="AF16" s="33"/>
      <c r="AG16" s="16">
        <f>IF(AND(AF16&lt;11,AF16&gt;0),11-AF16,0)</f>
        <v>0</v>
      </c>
      <c r="AH16" s="196"/>
      <c r="AI16" s="19"/>
      <c r="AJ16" s="50">
        <f>IF(COUNT(F16,I16,L16,O16,R16,U16,X16,AA16,AD16,AG16)&gt;4,LARGE((F16,I16,L16,O16,R16,U16,X16,AA16,AD16,AG16),1)+LARGE((F16,I16,L16,O16,R16,U16,X16,AA16,AD16,AG16),2)+LARGE((F16,I16,L16,O16,R16,U16,X16,AA16,AD16,AG16),3)+LARGE((F16,I16,L16,O16,R16,U16,X16,AA16,AD16,AG16),4)+LARGE((F16,I16,L16,O16,R16,U16,X16,AA16,AD16,AG16),5),SUM(F16,I16,L16,O16,R16,U16,X16,AA16,AD16,AG16))</f>
        <v>42</v>
      </c>
      <c r="AK16" t="s">
        <v>71</v>
      </c>
    </row>
    <row r="17" spans="1:37" ht="14.25" thickBot="1" thickTop="1">
      <c r="A17" s="84">
        <v>3</v>
      </c>
      <c r="B17" s="144" t="s">
        <v>91</v>
      </c>
      <c r="C17" s="142" t="s">
        <v>19</v>
      </c>
      <c r="D17" s="65">
        <f>COUNT(E17,H17,K17,N17,Q17,T17,W17,Z17,AC17,AF17)</f>
        <v>7</v>
      </c>
      <c r="E17" s="92">
        <v>11</v>
      </c>
      <c r="F17" s="40">
        <f>IF(AND(E17&lt;11,E17&gt;0),11-E17,0)</f>
        <v>0</v>
      </c>
      <c r="G17" s="156"/>
      <c r="H17" s="66">
        <v>5</v>
      </c>
      <c r="I17" s="16">
        <f>IF(AND(H17&lt;11,H17&gt;0),11-H17,0)</f>
        <v>6</v>
      </c>
      <c r="J17" s="165"/>
      <c r="K17" s="92">
        <v>14</v>
      </c>
      <c r="L17" s="40">
        <f>IF(AND(K17&lt;11,K17&gt;0),11-K17,0)</f>
        <v>0</v>
      </c>
      <c r="M17" s="156"/>
      <c r="N17" s="66">
        <v>2</v>
      </c>
      <c r="O17" s="16">
        <f>IF(AND(N17&lt;11,N17&gt;0),11-N17,0)</f>
        <v>9</v>
      </c>
      <c r="P17" s="165"/>
      <c r="Q17" s="224">
        <v>1</v>
      </c>
      <c r="R17" s="222">
        <f>IF(AND(Q17&lt;11,Q17&gt;0),11-Q17,0)</f>
        <v>10</v>
      </c>
      <c r="S17" s="170" t="s">
        <v>176</v>
      </c>
      <c r="T17" s="66">
        <v>4</v>
      </c>
      <c r="U17" s="16">
        <f>IF(AND(T17&lt;11,T17&gt;0),11-T17,0)</f>
        <v>7</v>
      </c>
      <c r="V17" s="214" t="s">
        <v>118</v>
      </c>
      <c r="W17" s="92">
        <v>2</v>
      </c>
      <c r="X17" s="40">
        <f>IF(AND(W17&lt;11,W17&gt;0),11-W17,0)</f>
        <v>9</v>
      </c>
      <c r="Y17" s="185"/>
      <c r="Z17" s="66"/>
      <c r="AA17" s="16">
        <f>IF(AND(Z17&lt;11,Z17&gt;0),11-Z17,0)</f>
        <v>0</v>
      </c>
      <c r="AB17" s="178"/>
      <c r="AC17" s="52"/>
      <c r="AD17" s="40">
        <f>IF(AND(AC17&lt;11,AC17&gt;0),11-AC17,0)</f>
        <v>0</v>
      </c>
      <c r="AE17" s="185"/>
      <c r="AF17" s="33"/>
      <c r="AG17" s="16">
        <f>IF(AND(AF17&lt;11,AF17&gt;0),11-AF17,0)</f>
        <v>0</v>
      </c>
      <c r="AH17" s="196"/>
      <c r="AI17" s="19"/>
      <c r="AJ17" s="50">
        <f>IF(COUNT(F17,I17,L17,O17,R17,U17,X17,AA17,AD17,AG17)&gt;4,LARGE((F17,I17,L17,O17,R17,U17,X17,AA17,AD17,AG17),1)+LARGE((F17,I17,L17,O17,R17,U17,X17,AA17,AD17,AG17),2)+LARGE((F17,I17,L17,O17,R17,U17,X17,AA17,AD17,AG17),3)+LARGE((F17,I17,L17,O17,R17,U17,X17,AA17,AD17,AG17),4)+LARGE((F17,I17,L17,O17,R17,U17,X17,AA17,AD17,AG17),5),SUM(F17,I17,L17,O17,R17,U17,X17,AA17,AD17,AG17))</f>
        <v>41</v>
      </c>
      <c r="AK17" t="s">
        <v>72</v>
      </c>
    </row>
    <row r="18" spans="1:37" ht="14.25" thickBot="1" thickTop="1">
      <c r="A18" s="84">
        <v>4</v>
      </c>
      <c r="B18" s="141" t="s">
        <v>142</v>
      </c>
      <c r="C18" s="95" t="s">
        <v>143</v>
      </c>
      <c r="D18" s="65">
        <f>COUNT(E18,H18,K18,N18,Q18,T18,W18,Z18,AC18,AF18)</f>
        <v>6</v>
      </c>
      <c r="E18" s="92">
        <v>8</v>
      </c>
      <c r="F18" s="40">
        <f>IF(AND(E18&lt;11,E18&gt;0),11-E18,0)</f>
        <v>3</v>
      </c>
      <c r="G18" s="156"/>
      <c r="H18" s="66"/>
      <c r="I18" s="16">
        <f>IF(AND(H18&lt;11,H18&gt;0),11-H18,0)</f>
        <v>0</v>
      </c>
      <c r="J18" s="165"/>
      <c r="K18" s="92">
        <v>3</v>
      </c>
      <c r="L18" s="40">
        <f>IF(AND(K18&lt;11,K18&gt;0),11-K18,0)</f>
        <v>8</v>
      </c>
      <c r="M18" s="156"/>
      <c r="N18" s="66"/>
      <c r="O18" s="16">
        <f>IF(AND(N18&lt;11,N18&gt;0),11-N18,0)</f>
        <v>0</v>
      </c>
      <c r="P18" s="165"/>
      <c r="Q18" s="92">
        <v>3</v>
      </c>
      <c r="R18" s="40">
        <f>IF(AND(Q18&lt;11,Q18&gt;0),11-Q18,0)</f>
        <v>8</v>
      </c>
      <c r="S18" s="170" t="s">
        <v>118</v>
      </c>
      <c r="T18" s="66">
        <v>15</v>
      </c>
      <c r="U18" s="16">
        <f>IF(AND(T18&lt;11,T18&gt;0),11-T18,0)</f>
        <v>0</v>
      </c>
      <c r="V18" s="214"/>
      <c r="W18" s="224">
        <v>1</v>
      </c>
      <c r="X18" s="222">
        <f>IF(AND(W18&lt;11,W18&gt;0),11-W18,0)</f>
        <v>10</v>
      </c>
      <c r="Y18" s="185"/>
      <c r="Z18" s="66">
        <v>5</v>
      </c>
      <c r="AA18" s="16">
        <f>IF(AND(Z18&lt;11,Z18&gt;0),11-Z18,0)</f>
        <v>6</v>
      </c>
      <c r="AB18" s="178"/>
      <c r="AC18" s="52"/>
      <c r="AD18" s="40">
        <f>IF(AND(AC18&lt;11,AC18&gt;0),11-AC18,0)</f>
        <v>0</v>
      </c>
      <c r="AE18" s="185"/>
      <c r="AF18" s="33"/>
      <c r="AG18" s="16">
        <f>IF(AND(AF18&lt;11,AF18&gt;0),11-AF18,0)</f>
        <v>0</v>
      </c>
      <c r="AH18" s="196"/>
      <c r="AI18" s="19"/>
      <c r="AJ18" s="50">
        <f>IF(COUNT(F18,I18,L18,O18,R18,U18,X18,AA18,AD18,AG18)&gt;4,LARGE((F18,I18,L18,O18,R18,U18,X18,AA18,AD18,AG18),1)+LARGE((F18,I18,L18,O18,R18,U18,X18,AA18,AD18,AG18),2)+LARGE((F18,I18,L18,O18,R18,U18,X18,AA18,AD18,AG18),3)+LARGE((F18,I18,L18,O18,R18,U18,X18,AA18,AD18,AG18),4)+LARGE((F18,I18,L18,O18,R18,U18,X18,AA18,AD18,AG18),5),SUM(F18,I18,L18,O18,R18,U18,X18,AA18,AD18,AG18))</f>
        <v>35</v>
      </c>
      <c r="AK18" s="12"/>
    </row>
    <row r="19" spans="1:37" ht="13.5" thickTop="1">
      <c r="A19" s="84">
        <v>5</v>
      </c>
      <c r="B19" s="139" t="s">
        <v>50</v>
      </c>
      <c r="C19" s="140" t="s">
        <v>23</v>
      </c>
      <c r="D19" s="65">
        <f>COUNT(E19,H19,K19,N19,Q19,T19,W19,Z19,AC19,AF19)</f>
        <v>7</v>
      </c>
      <c r="E19" s="92">
        <v>6</v>
      </c>
      <c r="F19" s="40">
        <f>IF(AND(E19&lt;11,E19&gt;0),11-E19,0)</f>
        <v>5</v>
      </c>
      <c r="G19" s="156" t="s">
        <v>118</v>
      </c>
      <c r="H19" s="224">
        <v>1</v>
      </c>
      <c r="I19" s="222">
        <f>IF(AND(H19&lt;11,H19&gt;0),11-H19,0)</f>
        <v>10</v>
      </c>
      <c r="J19" s="165"/>
      <c r="K19" s="92">
        <v>11</v>
      </c>
      <c r="L19" s="40">
        <f>IF(AND(K19&lt;11,K19&gt;0),11-K19,0)</f>
        <v>0</v>
      </c>
      <c r="M19" s="156"/>
      <c r="N19" s="224">
        <v>1</v>
      </c>
      <c r="O19" s="222">
        <f>IF(AND(N19&lt;11,N19&gt;0),11-N19,0)</f>
        <v>10</v>
      </c>
      <c r="P19" s="165"/>
      <c r="Q19" s="92">
        <v>7</v>
      </c>
      <c r="R19" s="40">
        <f>IF(AND(Q19&lt;11,Q19&gt;0),11-Q19,0)</f>
        <v>4</v>
      </c>
      <c r="S19" s="170"/>
      <c r="T19" s="66">
        <v>16</v>
      </c>
      <c r="U19" s="16">
        <f>IF(AND(T19&lt;11,T19&gt;0),11-T19,0)</f>
        <v>0</v>
      </c>
      <c r="V19" s="214"/>
      <c r="W19" s="92">
        <v>6</v>
      </c>
      <c r="X19" s="40">
        <f>IF(AND(W19&lt;11,W19&gt;0),11-W19,0)</f>
        <v>5</v>
      </c>
      <c r="Y19" s="185"/>
      <c r="Z19" s="66"/>
      <c r="AA19" s="16">
        <f>IF(AND(Z19&lt;11,Z19&gt;0),11-Z19,0)</f>
        <v>0</v>
      </c>
      <c r="AB19" s="178"/>
      <c r="AC19" s="52"/>
      <c r="AD19" s="40">
        <f>IF(AND(AC19&lt;11,AC19&gt;0),11-AC19,0)</f>
        <v>0</v>
      </c>
      <c r="AE19" s="185"/>
      <c r="AF19" s="33"/>
      <c r="AG19" s="16">
        <f>IF(AND(AF19&lt;11,AF19&gt;0),11-AF19,0)</f>
        <v>0</v>
      </c>
      <c r="AH19" s="196"/>
      <c r="AI19" s="15"/>
      <c r="AJ19" s="50">
        <f>IF(COUNT(F19,I19,L19,O19,R19,U19,X19,AA19,AD19,AG19)&gt;4,LARGE((F19,I19,L19,O19,R19,U19,X19,AA19,AD19,AG19),1)+LARGE((F19,I19,L19,O19,R19,U19,X19,AA19,AD19,AG19),2)+LARGE((F19,I19,L19,O19,R19,U19,X19,AA19,AD19,AG19),3)+LARGE((F19,I19,L19,O19,R19,U19,X19,AA19,AD19,AG19),4)+LARGE((F19,I19,L19,O19,R19,U19,X19,AA19,AD19,AG19),5),SUM(F19,I19,L19,O19,R19,U19,X19,AA19,AD19,AG19))</f>
        <v>34</v>
      </c>
      <c r="AK19" s="12"/>
    </row>
    <row r="20" spans="1:37" ht="12.75">
      <c r="A20" s="84">
        <v>6</v>
      </c>
      <c r="B20" s="136" t="s">
        <v>25</v>
      </c>
      <c r="C20" s="60" t="s">
        <v>19</v>
      </c>
      <c r="D20" s="65">
        <f>COUNT(E20,H20,K20,N20,Q20,T20,W20,Z20,AC20,AF20)</f>
        <v>7</v>
      </c>
      <c r="E20" s="92"/>
      <c r="F20" s="40">
        <f>IF(AND(E20&lt;11,E20&gt;0),11-E20,0)</f>
        <v>0</v>
      </c>
      <c r="G20" s="156"/>
      <c r="H20" s="66">
        <v>6</v>
      </c>
      <c r="I20" s="16">
        <f>IF(AND(H20&lt;11,H20&gt;0),11-H20,0)</f>
        <v>5</v>
      </c>
      <c r="J20" s="165"/>
      <c r="K20" s="92">
        <v>15</v>
      </c>
      <c r="L20" s="40">
        <f>IF(AND(K20&lt;11,K20&gt;0),11-K20,0)</f>
        <v>0</v>
      </c>
      <c r="M20" s="156"/>
      <c r="N20" s="66">
        <v>5</v>
      </c>
      <c r="O20" s="16">
        <f>IF(AND(N20&lt;11,N20&gt;0),11-N20,0)</f>
        <v>6</v>
      </c>
      <c r="P20" s="165"/>
      <c r="Q20" s="92">
        <v>6</v>
      </c>
      <c r="R20" s="40">
        <f>IF(AND(Q20&lt;11,Q20&gt;0),11-Q20,0)</f>
        <v>5</v>
      </c>
      <c r="S20" s="170" t="s">
        <v>118</v>
      </c>
      <c r="T20" s="66">
        <v>2</v>
      </c>
      <c r="U20" s="16">
        <f>IF(AND(T20&lt;11,T20&gt;0),11-T20,0)</f>
        <v>9</v>
      </c>
      <c r="V20" s="214" t="s">
        <v>117</v>
      </c>
      <c r="W20" s="92">
        <v>7</v>
      </c>
      <c r="X20" s="40">
        <f>IF(AND(W20&lt;11,W20&gt;0),11-W20,0)</f>
        <v>4</v>
      </c>
      <c r="Y20" s="185"/>
      <c r="Z20" s="66">
        <v>2</v>
      </c>
      <c r="AA20" s="16">
        <f>IF(AND(Z20&lt;11,Z20&gt;0),11-Z20,0)</f>
        <v>9</v>
      </c>
      <c r="AB20" s="178"/>
      <c r="AC20" s="52"/>
      <c r="AD20" s="40">
        <f>IF(AND(AC20&lt;11,AC20&gt;0),11-AC20,0)</f>
        <v>0</v>
      </c>
      <c r="AE20" s="185"/>
      <c r="AF20" s="33"/>
      <c r="AG20" s="16">
        <f>IF(AND(AF20&lt;11,AF20&gt;0),11-AF20,0)</f>
        <v>0</v>
      </c>
      <c r="AH20" s="196"/>
      <c r="AI20" s="15"/>
      <c r="AJ20" s="50">
        <f>IF(COUNT(F20,I20,L20,O20,R20,U20,X20,AA20,AD20,AG20)&gt;4,LARGE((F20,I20,L20,O20,R20,U20,X20,AA20,AD20,AG20),1)+LARGE((F20,I20,L20,O20,R20,U20,X20,AA20,AD20,AG20),2)+LARGE((F20,I20,L20,O20,R20,U20,X20,AA20,AD20,AG20),3)+LARGE((F20,I20,L20,O20,R20,U20,X20,AA20,AD20,AG20),4)+LARGE((F20,I20,L20,O20,R20,U20,X20,AA20,AD20,AG20),5),SUM(F20,I20,L20,O20,R20,U20,X20,AA20,AD20,AG20))</f>
        <v>34</v>
      </c>
      <c r="AK20" s="12"/>
    </row>
    <row r="21" spans="1:37" ht="12.75">
      <c r="A21" s="84">
        <v>7</v>
      </c>
      <c r="B21" s="137" t="s">
        <v>18</v>
      </c>
      <c r="C21" s="138" t="s">
        <v>19</v>
      </c>
      <c r="D21" s="65">
        <f>COUNT(E21,H21,K21,N21,Q21,T21,W21,Z21,AC21,AF21)</f>
        <v>6</v>
      </c>
      <c r="E21" s="224">
        <v>1</v>
      </c>
      <c r="F21" s="222">
        <f>IF(AND(E21&lt;11,E21&gt;0),11-E21,0)</f>
        <v>10</v>
      </c>
      <c r="G21" s="156" t="s">
        <v>117</v>
      </c>
      <c r="H21" s="66"/>
      <c r="I21" s="16">
        <f>IF(AND(H21&lt;11,H21&gt;0),11-H21,0)</f>
        <v>0</v>
      </c>
      <c r="J21" s="165"/>
      <c r="K21" s="92">
        <v>5</v>
      </c>
      <c r="L21" s="40">
        <f>IF(AND(K21&lt;11,K21&gt;0),11-K21,0)</f>
        <v>6</v>
      </c>
      <c r="M21" s="156"/>
      <c r="N21" s="66"/>
      <c r="O21" s="16">
        <f>IF(AND(N21&lt;11,N21&gt;0),11-N21,0)</f>
        <v>0</v>
      </c>
      <c r="P21" s="165"/>
      <c r="Q21" s="92">
        <v>2</v>
      </c>
      <c r="R21" s="40">
        <f>IF(AND(Q21&lt;11,Q21&gt;0),11-Q21,0)</f>
        <v>9</v>
      </c>
      <c r="S21" s="170" t="s">
        <v>117</v>
      </c>
      <c r="T21" s="66">
        <v>12</v>
      </c>
      <c r="U21" s="16">
        <f>IF(AND(T21&lt;11,T21&gt;0),11-T21,0)</f>
        <v>0</v>
      </c>
      <c r="V21" s="214"/>
      <c r="W21" s="92">
        <v>8</v>
      </c>
      <c r="X21" s="40">
        <f>IF(AND(W21&lt;11,W21&gt;0),11-W21,0)</f>
        <v>3</v>
      </c>
      <c r="Y21" s="185"/>
      <c r="Z21" s="66">
        <v>6</v>
      </c>
      <c r="AA21" s="16">
        <f>IF(AND(Z21&lt;11,Z21&gt;0),11-Z21,0)</f>
        <v>5</v>
      </c>
      <c r="AB21" s="178"/>
      <c r="AC21" s="52"/>
      <c r="AD21" s="40">
        <f>IF(AND(AC21&lt;11,AC21&gt;0),11-AC21,0)</f>
        <v>0</v>
      </c>
      <c r="AE21" s="185"/>
      <c r="AF21" s="33"/>
      <c r="AG21" s="16">
        <f>IF(AND(AF21&lt;11,AF21&gt;0),11-AF21,0)</f>
        <v>0</v>
      </c>
      <c r="AH21" s="196"/>
      <c r="AI21" s="35"/>
      <c r="AJ21" s="50">
        <f>IF(COUNT(F21,I21,L21,O21,R21,U21,X21,AA21,AD21,AG21)&gt;4,LARGE((F21,I21,L21,O21,R21,U21,X21,AA21,AD21,AG21),1)+LARGE((F21,I21,L21,O21,R21,U21,X21,AA21,AD21,AG21),2)+LARGE((F21,I21,L21,O21,R21,U21,X21,AA21,AD21,AG21),3)+LARGE((F21,I21,L21,O21,R21,U21,X21,AA21,AD21,AG21),4)+LARGE((F21,I21,L21,O21,R21,U21,X21,AA21,AD21,AG21),5),SUM(F21,I21,L21,O21,R21,U21,X21,AA21,AD21,AG21))</f>
        <v>33</v>
      </c>
      <c r="AK21" s="12"/>
    </row>
    <row r="22" spans="1:37" ht="12.75">
      <c r="A22" s="85">
        <v>8</v>
      </c>
      <c r="B22" s="136" t="s">
        <v>15</v>
      </c>
      <c r="C22" s="60" t="s">
        <v>7</v>
      </c>
      <c r="D22" s="65">
        <f>COUNT(E22,H22,K22,N22,Q22,T22,W22,Z22,AC22,AF22)</f>
        <v>7</v>
      </c>
      <c r="E22" s="92">
        <v>12</v>
      </c>
      <c r="F22" s="40">
        <f>IF(AND(E22&lt;11,E22&gt;0),11-E22,0)</f>
        <v>0</v>
      </c>
      <c r="G22" s="156"/>
      <c r="H22" s="66"/>
      <c r="I22" s="16">
        <f>IF(AND(H22&lt;11,H22&gt;0),11-H22,0)</f>
        <v>0</v>
      </c>
      <c r="J22" s="165"/>
      <c r="K22" s="92">
        <v>4</v>
      </c>
      <c r="L22" s="40">
        <f>IF(AND(K22&lt;11,K22&gt;0),11-K22,0)</f>
        <v>7</v>
      </c>
      <c r="M22" s="156"/>
      <c r="N22" s="66">
        <v>3</v>
      </c>
      <c r="O22" s="16">
        <f>IF(AND(N22&lt;11,N22&gt;0),11-N22,0)</f>
        <v>8</v>
      </c>
      <c r="P22" s="165"/>
      <c r="Q22" s="92">
        <v>14</v>
      </c>
      <c r="R22" s="40">
        <f>IF(AND(Q22&lt;11,Q22&gt;0),11-Q22,0)</f>
        <v>0</v>
      </c>
      <c r="S22" s="170"/>
      <c r="T22" s="66">
        <v>8</v>
      </c>
      <c r="U22" s="16">
        <f>IF(AND(T22&lt;11,T22&gt;0),11-T22,0)</f>
        <v>3</v>
      </c>
      <c r="V22" s="214"/>
      <c r="W22" s="92">
        <v>3</v>
      </c>
      <c r="X22" s="40">
        <f>IF(AND(W22&lt;11,W22&gt;0),11-W22,0)</f>
        <v>8</v>
      </c>
      <c r="Y22" s="185"/>
      <c r="Z22" s="66">
        <v>7</v>
      </c>
      <c r="AA22" s="16">
        <f>IF(AND(Z22&lt;11,Z22&gt;0),11-Z22,0)</f>
        <v>4</v>
      </c>
      <c r="AB22" s="178"/>
      <c r="AC22" s="52"/>
      <c r="AD22" s="40">
        <f>IF(AND(AC22&lt;11,AC22&gt;0),11-AC22,0)</f>
        <v>0</v>
      </c>
      <c r="AE22" s="185"/>
      <c r="AF22" s="33"/>
      <c r="AG22" s="16">
        <f>IF(AND(AF22&lt;11,AF22&gt;0),11-AF22,0)</f>
        <v>0</v>
      </c>
      <c r="AH22" s="196"/>
      <c r="AI22" s="33"/>
      <c r="AJ22" s="50">
        <f>IF(COUNT(F22,I22,L22,O22,R22,U22,X22,AA22,AD22,AG22)&gt;4,LARGE((F22,I22,L22,O22,R22,U22,X22,AA22,AD22,AG22),1)+LARGE((F22,I22,L22,O22,R22,U22,X22,AA22,AD22,AG22),2)+LARGE((F22,I22,L22,O22,R22,U22,X22,AA22,AD22,AG22),3)+LARGE((F22,I22,L22,O22,R22,U22,X22,AA22,AD22,AG22),4)+LARGE((F22,I22,L22,O22,R22,U22,X22,AA22,AD22,AG22),5),SUM(F22,I22,L22,O22,R22,U22,X22,AA22,AD22,AG22))</f>
        <v>30</v>
      </c>
      <c r="AK22" s="12"/>
    </row>
    <row r="23" spans="1:37" ht="12.75" customHeight="1">
      <c r="A23" s="84">
        <v>9</v>
      </c>
      <c r="B23" s="144" t="s">
        <v>144</v>
      </c>
      <c r="C23" s="142" t="s">
        <v>143</v>
      </c>
      <c r="D23" s="65">
        <f>COUNT(E23,H23,K23,N23,Q23,T23,W23,Z23,AC23,AF23)</f>
        <v>6</v>
      </c>
      <c r="E23" s="92">
        <v>9</v>
      </c>
      <c r="F23" s="40">
        <f>IF(AND(E23&lt;11,E23&gt;0),11-E23,0)</f>
        <v>2</v>
      </c>
      <c r="G23" s="156"/>
      <c r="H23" s="66"/>
      <c r="I23" s="16">
        <f>IF(AND(H23&lt;11,H23&gt;0),11-H23,0)</f>
        <v>0</v>
      </c>
      <c r="J23" s="165"/>
      <c r="K23" s="92">
        <v>17</v>
      </c>
      <c r="L23" s="40">
        <f>IF(AND(K23&lt;11,K23&gt;0),11-K23,0)</f>
        <v>0</v>
      </c>
      <c r="M23" s="156"/>
      <c r="N23" s="66"/>
      <c r="O23" s="16">
        <f>IF(AND(N23&lt;11,N23&gt;0),11-N23,0)</f>
        <v>0</v>
      </c>
      <c r="P23" s="165"/>
      <c r="Q23" s="92">
        <v>11</v>
      </c>
      <c r="R23" s="40">
        <f>IF(AND(Q23&lt;11,Q23&gt;0),11-Q23,0)</f>
        <v>0</v>
      </c>
      <c r="S23" s="170"/>
      <c r="T23" s="66">
        <v>3</v>
      </c>
      <c r="U23" s="16">
        <f>IF(AND(T23&lt;11,T23&gt;0),11-T23,0)</f>
        <v>8</v>
      </c>
      <c r="V23" s="214" t="s">
        <v>118</v>
      </c>
      <c r="W23" s="92">
        <v>5</v>
      </c>
      <c r="X23" s="40">
        <f>IF(AND(W23&lt;11,W23&gt;0),11-W23,0)</f>
        <v>6</v>
      </c>
      <c r="Y23" s="185"/>
      <c r="Z23" s="66">
        <v>10</v>
      </c>
      <c r="AA23" s="16">
        <f>IF(AND(Z23&lt;11,Z23&gt;0),11-Z23,0)</f>
        <v>1</v>
      </c>
      <c r="AB23" s="178"/>
      <c r="AC23" s="52"/>
      <c r="AD23" s="40">
        <f>IF(AND(AC23&lt;11,AC23&gt;0),11-AC23,0)</f>
        <v>0</v>
      </c>
      <c r="AE23" s="185"/>
      <c r="AF23" s="33"/>
      <c r="AG23" s="16">
        <f>IF(AND(AF23&lt;11,AF23&gt;0),11-AF23,0)</f>
        <v>0</v>
      </c>
      <c r="AH23" s="196"/>
      <c r="AI23" s="55"/>
      <c r="AJ23" s="50">
        <f>IF(COUNT(F23,I23,L23,O23,R23,U23,X23,AA23,AD23,AG23)&gt;4,LARGE((F23,I23,L23,O23,R23,U23,X23,AA23,AD23,AG23),1)+LARGE((F23,I23,L23,O23,R23,U23,X23,AA23,AD23,AG23),2)+LARGE((F23,I23,L23,O23,R23,U23,X23,AA23,AD23,AG23),3)+LARGE((F23,I23,L23,O23,R23,U23,X23,AA23,AD23,AG23),4)+LARGE((F23,I23,L23,O23,R23,U23,X23,AA23,AD23,AG23),5),SUM(F23,I23,L23,O23,R23,U23,X23,AA23,AD23,AG23))</f>
        <v>17</v>
      </c>
      <c r="AK23" s="12"/>
    </row>
    <row r="24" spans="1:37" ht="12.75">
      <c r="A24" s="84">
        <v>10</v>
      </c>
      <c r="B24" s="144" t="s">
        <v>22</v>
      </c>
      <c r="C24" s="142" t="s">
        <v>23</v>
      </c>
      <c r="D24" s="65">
        <f>COUNT(E24,H24,K24,N24,Q24,T24,W24,Z24,AC24,AF24)</f>
        <v>6</v>
      </c>
      <c r="E24" s="92">
        <v>16</v>
      </c>
      <c r="F24" s="40">
        <f>IF(AND(E24&lt;11,E24&gt;0),11-E24,0)</f>
        <v>0</v>
      </c>
      <c r="G24" s="156"/>
      <c r="H24" s="66"/>
      <c r="I24" s="16">
        <f>IF(AND(H24&lt;11,H24&gt;0),11-H24,0)</f>
        <v>0</v>
      </c>
      <c r="J24" s="165"/>
      <c r="K24" s="92">
        <v>9</v>
      </c>
      <c r="L24" s="40">
        <f>IF(AND(K24&lt;11,K24&gt;0),11-K24,0)</f>
        <v>2</v>
      </c>
      <c r="M24" s="156"/>
      <c r="N24" s="66"/>
      <c r="O24" s="16">
        <f>IF(AND(N24&lt;11,N24&gt;0),11-N24,0)</f>
        <v>0</v>
      </c>
      <c r="P24" s="165"/>
      <c r="Q24" s="92">
        <v>10</v>
      </c>
      <c r="R24" s="40">
        <f>IF(AND(Q24&lt;11,Q24&gt;0),11-Q24,0)</f>
        <v>1</v>
      </c>
      <c r="S24" s="170"/>
      <c r="T24" s="66">
        <v>5</v>
      </c>
      <c r="U24" s="16">
        <f>IF(AND(T24&lt;11,T24&gt;0),11-T24,0)</f>
        <v>6</v>
      </c>
      <c r="V24" s="214" t="s">
        <v>118</v>
      </c>
      <c r="W24" s="92">
        <v>11</v>
      </c>
      <c r="X24" s="40">
        <f>IF(AND(W24&lt;11,W24&gt;0),11-W24,0)</f>
        <v>0</v>
      </c>
      <c r="Y24" s="185"/>
      <c r="Z24" s="66">
        <v>4</v>
      </c>
      <c r="AA24" s="16">
        <f>IF(AND(Z24&lt;11,Z24&gt;0),11-Z24,0)</f>
        <v>7</v>
      </c>
      <c r="AB24" s="178"/>
      <c r="AC24" s="52"/>
      <c r="AD24" s="40">
        <f>IF(AND(AC24&lt;11,AC24&gt;0),11-AC24,0)</f>
        <v>0</v>
      </c>
      <c r="AE24" s="185"/>
      <c r="AF24" s="33"/>
      <c r="AG24" s="16">
        <f>IF(AND(AF24&lt;11,AF24&gt;0),11-AF24,0)</f>
        <v>0</v>
      </c>
      <c r="AH24" s="196"/>
      <c r="AI24" s="33"/>
      <c r="AJ24" s="50">
        <f>IF(COUNT(F24,I24,L24,O24,R24,U24,X24,AA24,AD24,AG24)&gt;4,LARGE((F24,I24,L24,O24,R24,U24,X24,AA24,AD24,AG24),1)+LARGE((F24,I24,L24,O24,R24,U24,X24,AA24,AD24,AG24),2)+LARGE((F24,I24,L24,O24,R24,U24,X24,AA24,AD24,AG24),3)+LARGE((F24,I24,L24,O24,R24,U24,X24,AA24,AD24,AG24),4)+LARGE((F24,I24,L24,O24,R24,U24,X24,AA24,AD24,AG24),5),SUM(F24,I24,L24,O24,R24,U24,X24,AA24,AD24,AG24))</f>
        <v>16</v>
      </c>
      <c r="AK24" s="12"/>
    </row>
    <row r="25" spans="1:37" ht="12.75">
      <c r="A25" s="84">
        <v>11</v>
      </c>
      <c r="B25" s="141" t="s">
        <v>38</v>
      </c>
      <c r="C25" s="95" t="s">
        <v>23</v>
      </c>
      <c r="D25" s="65">
        <f>COUNT(E25,H25,K25,N25,Q25,T25,W25,Z25,AC25,AF25)</f>
        <v>5</v>
      </c>
      <c r="E25" s="92">
        <v>5</v>
      </c>
      <c r="F25" s="40">
        <f>IF(AND(E25&lt;11,E25&gt;0),11-E25,0)</f>
        <v>6</v>
      </c>
      <c r="G25" s="156" t="s">
        <v>118</v>
      </c>
      <c r="H25" s="66">
        <v>11</v>
      </c>
      <c r="I25" s="16">
        <f>IF(AND(H25&lt;11,H25&gt;0),11-H25,0)</f>
        <v>0</v>
      </c>
      <c r="J25" s="165"/>
      <c r="K25" s="92"/>
      <c r="L25" s="40">
        <f>IF(AND(K25&lt;11,K25&gt;0),11-K25,0)</f>
        <v>0</v>
      </c>
      <c r="M25" s="156"/>
      <c r="N25" s="66">
        <v>6</v>
      </c>
      <c r="O25" s="16">
        <f>IF(AND(N25&lt;11,N25&gt;0),11-N25,0)</f>
        <v>5</v>
      </c>
      <c r="P25" s="165"/>
      <c r="Q25" s="92"/>
      <c r="R25" s="40">
        <f>IF(AND(Q25&lt;11,Q25&gt;0),11-Q25,0)</f>
        <v>0</v>
      </c>
      <c r="S25" s="170"/>
      <c r="T25" s="66"/>
      <c r="U25" s="16">
        <f>IF(AND(T25&lt;11,T25&gt;0),11-T25,0)</f>
        <v>0</v>
      </c>
      <c r="V25" s="214"/>
      <c r="W25" s="92">
        <v>9</v>
      </c>
      <c r="X25" s="40">
        <f>IF(AND(W25&lt;11,W25&gt;0),11-W25,0)</f>
        <v>2</v>
      </c>
      <c r="Y25" s="185"/>
      <c r="Z25" s="66">
        <v>9</v>
      </c>
      <c r="AA25" s="16">
        <f>IF(AND(Z25&lt;11,Z25&gt;0),11-Z25,0)</f>
        <v>2</v>
      </c>
      <c r="AB25" s="178"/>
      <c r="AC25" s="52"/>
      <c r="AD25" s="40">
        <f>IF(AND(AC25&lt;11,AC25&gt;0),11-AC25,0)</f>
        <v>0</v>
      </c>
      <c r="AE25" s="185"/>
      <c r="AF25" s="33"/>
      <c r="AG25" s="16">
        <f>IF(AND(AF25&lt;11,AF25&gt;0),11-AF25,0)</f>
        <v>0</v>
      </c>
      <c r="AH25" s="196"/>
      <c r="AI25" s="97"/>
      <c r="AJ25" s="50">
        <f>IF(COUNT(F25,I25,L25,O25,R25,U25,X25,AA25,AD25,AG25)&gt;4,LARGE((F25,I25,L25,O25,R25,U25,X25,AA25,AD25,AG25),1)+LARGE((F25,I25,L25,O25,R25,U25,X25,AA25,AD25,AG25),2)+LARGE((F25,I25,L25,O25,R25,U25,X25,AA25,AD25,AG25),3)+LARGE((F25,I25,L25,O25,R25,U25,X25,AA25,AD25,AG25),4)+LARGE((F25,I25,L25,O25,R25,U25,X25,AA25,AD25,AG25),5),SUM(F25,I25,L25,O25,R25,U25,X25,AA25,AD25,AG25))</f>
        <v>15</v>
      </c>
      <c r="AK25" s="12"/>
    </row>
    <row r="26" spans="1:37" ht="12.75">
      <c r="A26" s="84">
        <v>12</v>
      </c>
      <c r="B26" s="266" t="s">
        <v>32</v>
      </c>
      <c r="C26" s="255" t="s">
        <v>6</v>
      </c>
      <c r="D26" s="65">
        <f>COUNT(E26,H26,K26,N26,Q26,T26,W26,Z26,AC26,AF26)</f>
        <v>2</v>
      </c>
      <c r="E26" s="92"/>
      <c r="F26" s="40">
        <f>IF(AND(E26&lt;11,E26&gt;0),11-E26,0)</f>
        <v>0</v>
      </c>
      <c r="G26" s="156"/>
      <c r="H26" s="66">
        <v>3</v>
      </c>
      <c r="I26" s="16">
        <f>IF(AND(H26&lt;11,H26&gt;0),11-H26,0)</f>
        <v>8</v>
      </c>
      <c r="J26" s="165"/>
      <c r="K26" s="92"/>
      <c r="L26" s="40">
        <f>IF(AND(K26&lt;11,K26&gt;0),11-K26,0)</f>
        <v>0</v>
      </c>
      <c r="M26" s="156"/>
      <c r="N26" s="66"/>
      <c r="O26" s="16">
        <f>IF(AND(N26&lt;11,N26&gt;0),11-N26,0)</f>
        <v>0</v>
      </c>
      <c r="P26" s="165"/>
      <c r="Q26" s="92"/>
      <c r="R26" s="40">
        <f>IF(AND(Q26&lt;11,Q26&gt;0),11-Q26,0)</f>
        <v>0</v>
      </c>
      <c r="S26" s="170"/>
      <c r="T26" s="66">
        <v>7</v>
      </c>
      <c r="U26" s="16">
        <f>IF(AND(T26&lt;11,T26&gt;0),11-T26,0)</f>
        <v>4</v>
      </c>
      <c r="V26" s="214"/>
      <c r="W26" s="92"/>
      <c r="X26" s="40">
        <f>IF(AND(W26&lt;11,W26&gt;0),11-W26,0)</f>
        <v>0</v>
      </c>
      <c r="Y26" s="185"/>
      <c r="Z26" s="66"/>
      <c r="AA26" s="16">
        <f>IF(AND(Z26&lt;11,Z26&gt;0),11-Z26,0)</f>
        <v>0</v>
      </c>
      <c r="AB26" s="178"/>
      <c r="AC26" s="52"/>
      <c r="AD26" s="40">
        <f>IF(AND(AC26&lt;11,AC26&gt;0),11-AC26,0)</f>
        <v>0</v>
      </c>
      <c r="AE26" s="185"/>
      <c r="AF26" s="33"/>
      <c r="AG26" s="16">
        <f>IF(AND(AF26&lt;11,AF26&gt;0),11-AF26,0)</f>
        <v>0</v>
      </c>
      <c r="AH26" s="196"/>
      <c r="AI26" s="36"/>
      <c r="AJ26" s="50">
        <f>IF(COUNT(F26,I26,L26,O26,R26,U26,X26,AA26,AD26,AG26)&gt;4,LARGE((F26,I26,L26,O26,R26,U26,X26,AA26,AD26,AG26),1)+LARGE((F26,I26,L26,O26,R26,U26,X26,AA26,AD26,AG26),2)+LARGE((F26,I26,L26,O26,R26,U26,X26,AA26,AD26,AG26),3)+LARGE((F26,I26,L26,O26,R26,U26,X26,AA26,AD26,AG26),4)+LARGE((F26,I26,L26,O26,R26,U26,X26,AA26,AD26,AG26),5),SUM(F26,I26,L26,O26,R26,U26,X26,AA26,AD26,AG26))</f>
        <v>12</v>
      </c>
      <c r="AK26" s="12"/>
    </row>
    <row r="27" spans="1:37" ht="12.75">
      <c r="A27" s="84">
        <v>13</v>
      </c>
      <c r="B27" s="137" t="s">
        <v>90</v>
      </c>
      <c r="C27" s="138" t="s">
        <v>23</v>
      </c>
      <c r="D27" s="65">
        <f>COUNT(E27,H27,K27,N27,Q27,T27,W27,Z27,AC27,AF27)</f>
        <v>7</v>
      </c>
      <c r="E27" s="92">
        <v>4</v>
      </c>
      <c r="F27" s="40">
        <f>IF(AND(E27&lt;11,E27&gt;0),11-E27,0)</f>
        <v>7</v>
      </c>
      <c r="G27" s="156" t="s">
        <v>118</v>
      </c>
      <c r="H27" s="66">
        <v>7</v>
      </c>
      <c r="I27" s="16">
        <f>IF(AND(H27&lt;11,H27&gt;0),11-H27,0)</f>
        <v>4</v>
      </c>
      <c r="J27" s="165"/>
      <c r="K27" s="92">
        <v>16</v>
      </c>
      <c r="L27" s="40">
        <f>IF(AND(K27&lt;11,K27&gt;0),11-K27,0)</f>
        <v>0</v>
      </c>
      <c r="M27" s="156"/>
      <c r="N27" s="66"/>
      <c r="O27" s="16">
        <f>IF(AND(N27&lt;11,N27&gt;0),11-N27,0)</f>
        <v>0</v>
      </c>
      <c r="P27" s="165"/>
      <c r="Q27" s="92">
        <v>12</v>
      </c>
      <c r="R27" s="40">
        <f>IF(AND(Q27&lt;11,Q27&gt;0),11-Q27,0)</f>
        <v>0</v>
      </c>
      <c r="S27" s="170"/>
      <c r="T27" s="66">
        <v>13</v>
      </c>
      <c r="U27" s="16">
        <f>IF(AND(T27&lt;11,T27&gt;0),11-T27,0)</f>
        <v>0</v>
      </c>
      <c r="V27" s="214"/>
      <c r="W27" s="92">
        <v>12</v>
      </c>
      <c r="X27" s="40">
        <f>IF(AND(W27&lt;11,W27&gt;0),11-W27,0)</f>
        <v>0</v>
      </c>
      <c r="Y27" s="185"/>
      <c r="Z27" s="66">
        <v>13</v>
      </c>
      <c r="AA27" s="16">
        <f>IF(AND(Z27&lt;11,Z27&gt;0),11-Z27,0)</f>
        <v>0</v>
      </c>
      <c r="AB27" s="178"/>
      <c r="AC27" s="52"/>
      <c r="AD27" s="40">
        <f>IF(AND(AC27&lt;11,AC27&gt;0),11-AC27,0)</f>
        <v>0</v>
      </c>
      <c r="AE27" s="185"/>
      <c r="AF27" s="33"/>
      <c r="AG27" s="16">
        <f>IF(AND(AF27&lt;11,AF27&gt;0),11-AF27,0)</f>
        <v>0</v>
      </c>
      <c r="AH27" s="196"/>
      <c r="AI27" s="36"/>
      <c r="AJ27" s="50">
        <f>IF(COUNT(F27,I27,L27,O27,R27,U27,X27,AA27,AD27,AG27)&gt;4,LARGE((F27,I27,L27,O27,R27,U27,X27,AA27,AD27,AG27),1)+LARGE((F27,I27,L27,O27,R27,U27,X27,AA27,AD27,AG27),2)+LARGE((F27,I27,L27,O27,R27,U27,X27,AA27,AD27,AG27),3)+LARGE((F27,I27,L27,O27,R27,U27,X27,AA27,AD27,AG27),4)+LARGE((F27,I27,L27,O27,R27,U27,X27,AA27,AD27,AG27),5),SUM(F27,I27,L27,O27,R27,U27,X27,AA27,AD27,AG27))</f>
        <v>11</v>
      </c>
      <c r="AK27" s="12"/>
    </row>
    <row r="28" spans="1:37" ht="12.75">
      <c r="A28" s="84">
        <v>14</v>
      </c>
      <c r="B28" s="266" t="s">
        <v>20</v>
      </c>
      <c r="C28" s="255" t="s">
        <v>4</v>
      </c>
      <c r="D28" s="257">
        <f>COUNT(E28,H28,K28,N28,Q28,T28,W28,Z28,AC28,AF28)</f>
        <v>2</v>
      </c>
      <c r="E28" s="92"/>
      <c r="F28" s="40">
        <f>IF(AND(E28&lt;11,E28&gt;0),11-E28,0)</f>
        <v>0</v>
      </c>
      <c r="G28" s="156"/>
      <c r="H28" s="66">
        <v>4</v>
      </c>
      <c r="I28" s="16">
        <f>IF(AND(H28&lt;11,H28&gt;0),11-H28,0)</f>
        <v>7</v>
      </c>
      <c r="J28" s="165"/>
      <c r="K28" s="92">
        <v>7</v>
      </c>
      <c r="L28" s="40">
        <f>IF(AND(K28&lt;11,K28&gt;0),11-K28,0)</f>
        <v>4</v>
      </c>
      <c r="M28" s="156"/>
      <c r="N28" s="66"/>
      <c r="O28" s="16">
        <f>IF(AND(N28&lt;11,N28&gt;0),11-N28,0)</f>
        <v>0</v>
      </c>
      <c r="P28" s="165"/>
      <c r="Q28" s="92"/>
      <c r="R28" s="40">
        <f>IF(AND(Q28&lt;11,Q28&gt;0),11-Q28,0)</f>
        <v>0</v>
      </c>
      <c r="S28" s="170"/>
      <c r="T28" s="66"/>
      <c r="U28" s="16">
        <f>IF(AND(T28&lt;11,T28&gt;0),11-T28,0)</f>
        <v>0</v>
      </c>
      <c r="V28" s="214"/>
      <c r="W28" s="92"/>
      <c r="X28" s="40">
        <f>IF(AND(W28&lt;11,W28&gt;0),11-W28,0)</f>
        <v>0</v>
      </c>
      <c r="Y28" s="185"/>
      <c r="Z28" s="66"/>
      <c r="AA28" s="16">
        <f>IF(AND(Z28&lt;11,Z28&gt;0),11-Z28,0)</f>
        <v>0</v>
      </c>
      <c r="AB28" s="178"/>
      <c r="AC28" s="52"/>
      <c r="AD28" s="40">
        <f>IF(AND(AC28&lt;11,AC28&gt;0),11-AC28,0)</f>
        <v>0</v>
      </c>
      <c r="AE28" s="185"/>
      <c r="AF28" s="33"/>
      <c r="AG28" s="16">
        <f>IF(AND(AF28&lt;11,AF28&gt;0),11-AF28,0)</f>
        <v>0</v>
      </c>
      <c r="AH28" s="196"/>
      <c r="AI28" s="55"/>
      <c r="AJ28" s="50">
        <f>IF(COUNT(F28,I28,L28,O28,R28,U28,X28,AA28,AD28,AG28)&gt;4,LARGE((F28,I28,L28,O28,R28,U28,X28,AA28,AD28,AG28),1)+LARGE((F28,I28,L28,O28,R28,U28,X28,AA28,AD28,AG28),2)+LARGE((F28,I28,L28,O28,R28,U28,X28,AA28,AD28,AG28),3)+LARGE((F28,I28,L28,O28,R28,U28,X28,AA28,AD28,AG28),4)+LARGE((F28,I28,L28,O28,R28,U28,X28,AA28,AD28,AG28),5),SUM(F28,I28,L28,O28,R28,U28,X28,AA28,AD28,AG28))</f>
        <v>11</v>
      </c>
      <c r="AK28" s="12"/>
    </row>
    <row r="29" spans="1:37" ht="12.75">
      <c r="A29" s="84">
        <v>15</v>
      </c>
      <c r="B29" s="142" t="s">
        <v>124</v>
      </c>
      <c r="C29" s="142" t="s">
        <v>131</v>
      </c>
      <c r="D29" s="65">
        <f>COUNT(E29,H29,K29,N29,Q29,T29,W29,Z29,AC29,AF29)</f>
        <v>5</v>
      </c>
      <c r="E29" s="92">
        <v>13</v>
      </c>
      <c r="F29" s="40">
        <f>IF(AND(E29&lt;11,E29&gt;0),11-E29,0)</f>
        <v>0</v>
      </c>
      <c r="G29" s="156"/>
      <c r="H29" s="66">
        <v>13</v>
      </c>
      <c r="I29" s="16">
        <f>IF(AND(H29&lt;11,H29&gt;0),11-H29,0)</f>
        <v>0</v>
      </c>
      <c r="J29" s="165"/>
      <c r="K29" s="92">
        <v>12</v>
      </c>
      <c r="L29" s="40">
        <f>IF(AND(K29&lt;11,K29&gt;0),11-K29,0)</f>
        <v>0</v>
      </c>
      <c r="M29" s="156"/>
      <c r="N29" s="66">
        <v>7</v>
      </c>
      <c r="O29" s="16">
        <f>IF(AND(N29&lt;11,N29&gt;0),11-N29,0)</f>
        <v>4</v>
      </c>
      <c r="P29" s="165"/>
      <c r="Q29" s="92"/>
      <c r="R29" s="40">
        <f>IF(AND(Q29&lt;11,Q29&gt;0),11-Q29,0)</f>
        <v>0</v>
      </c>
      <c r="S29" s="170"/>
      <c r="T29" s="66">
        <v>6</v>
      </c>
      <c r="U29" s="16">
        <f>IF(AND(T29&lt;11,T29&gt;0),11-T29,0)</f>
        <v>5</v>
      </c>
      <c r="V29" s="214" t="s">
        <v>118</v>
      </c>
      <c r="W29" s="92"/>
      <c r="X29" s="40">
        <f>IF(AND(W29&lt;11,W29&gt;0),11-W29,0)</f>
        <v>0</v>
      </c>
      <c r="Y29" s="185"/>
      <c r="Z29" s="66"/>
      <c r="AA29" s="16">
        <f>IF(AND(Z29&lt;11,Z29&gt;0),11-Z29,0)</f>
        <v>0</v>
      </c>
      <c r="AB29" s="178"/>
      <c r="AC29" s="52"/>
      <c r="AD29" s="40">
        <f>IF(AND(AC29&lt;11,AC29&gt;0),11-AC29,0)</f>
        <v>0</v>
      </c>
      <c r="AE29" s="185"/>
      <c r="AF29" s="33"/>
      <c r="AG29" s="16">
        <f>IF(AND(AF29&lt;11,AF29&gt;0),11-AF29,0)</f>
        <v>0</v>
      </c>
      <c r="AH29" s="196"/>
      <c r="AI29" s="54"/>
      <c r="AJ29" s="50">
        <f>IF(COUNT(F29,I29,L29,O29,R29,U29,X29,AA29,AD29,AG29)&gt;4,LARGE((F29,I29,L29,O29,R29,U29,X29,AA29,AD29,AG29),1)+LARGE((F29,I29,L29,O29,R29,U29,X29,AA29,AD29,AG29),2)+LARGE((F29,I29,L29,O29,R29,U29,X29,AA29,AD29,AG29),3)+LARGE((F29,I29,L29,O29,R29,U29,X29,AA29,AD29,AG29),4)+LARGE((F29,I29,L29,O29,R29,U29,X29,AA29,AD29,AG29),5),SUM(F29,I29,L29,O29,R29,U29,X29,AA29,AD29,AG29))</f>
        <v>9</v>
      </c>
      <c r="AK29" s="12"/>
    </row>
    <row r="30" spans="1:37" ht="12.75">
      <c r="A30" s="84">
        <v>16</v>
      </c>
      <c r="B30" s="255" t="s">
        <v>177</v>
      </c>
      <c r="C30" s="255" t="s">
        <v>29</v>
      </c>
      <c r="D30" s="257">
        <f>COUNT(E30,H30,K30,N30,Q30,T30,W30,Z30,AC30,AF30)</f>
        <v>1</v>
      </c>
      <c r="E30" s="92"/>
      <c r="F30" s="40">
        <f>IF(AND(E30&lt;11,E30&gt;0),11-E30,0)</f>
        <v>0</v>
      </c>
      <c r="G30" s="156"/>
      <c r="H30" s="66"/>
      <c r="I30" s="16">
        <f>IF(AND(H30&lt;11,H30&gt;0),11-H30,0)</f>
        <v>0</v>
      </c>
      <c r="J30" s="165"/>
      <c r="K30" s="92"/>
      <c r="L30" s="40">
        <f>IF(AND(K30&lt;11,K30&gt;0),11-K30,0)</f>
        <v>0</v>
      </c>
      <c r="M30" s="156"/>
      <c r="N30" s="66"/>
      <c r="O30" s="16">
        <f>IF(AND(N30&lt;11,N30&gt;0),11-N30,0)</f>
        <v>0</v>
      </c>
      <c r="P30" s="165"/>
      <c r="Q30" s="92">
        <v>4</v>
      </c>
      <c r="R30" s="40">
        <f>IF(AND(Q30&lt;11,Q30&gt;0),11-Q30,0)</f>
        <v>7</v>
      </c>
      <c r="S30" s="170" t="s">
        <v>118</v>
      </c>
      <c r="T30" s="66"/>
      <c r="U30" s="16">
        <f>IF(AND(T30&lt;11,T30&gt;0),11-T30,0)</f>
        <v>0</v>
      </c>
      <c r="V30" s="214"/>
      <c r="W30" s="92"/>
      <c r="X30" s="40">
        <f>IF(AND(W30&lt;11,W30&gt;0),11-W30,0)</f>
        <v>0</v>
      </c>
      <c r="Y30" s="185"/>
      <c r="Z30" s="66"/>
      <c r="AA30" s="16">
        <f>IF(AND(Z30&lt;11,Z30&gt;0),11-Z30,0)</f>
        <v>0</v>
      </c>
      <c r="AB30" s="178"/>
      <c r="AC30" s="52"/>
      <c r="AD30" s="40">
        <f>IF(AND(AC30&lt;11,AC30&gt;0),11-AC30,0)</f>
        <v>0</v>
      </c>
      <c r="AE30" s="185"/>
      <c r="AF30" s="33"/>
      <c r="AG30" s="16">
        <f>IF(AND(AF30&lt;11,AF30&gt;0),11-AF30,0)</f>
        <v>0</v>
      </c>
      <c r="AH30" s="196"/>
      <c r="AI30" s="55"/>
      <c r="AJ30" s="50">
        <f>IF(COUNT(F30,I30,L30,O30,R30,U30,X30,AA30,AD30,AG30)&gt;4,LARGE((F30,I30,L30,O30,R30,U30,X30,AA30,AD30,AG30),1)+LARGE((F30,I30,L30,O30,R30,U30,X30,AA30,AD30,AG30),2)+LARGE((F30,I30,L30,O30,R30,U30,X30,AA30,AD30,AG30),3)+LARGE((F30,I30,L30,O30,R30,U30,X30,AA30,AD30,AG30),4)+LARGE((F30,I30,L30,O30,R30,U30,X30,AA30,AD30,AG30),5),SUM(F30,I30,L30,O30,R30,U30,X30,AA30,AD30,AG30))</f>
        <v>7</v>
      </c>
      <c r="AK30" s="12"/>
    </row>
    <row r="31" spans="1:37" ht="12.75">
      <c r="A31" s="85">
        <v>17</v>
      </c>
      <c r="B31" s="60" t="s">
        <v>88</v>
      </c>
      <c r="C31" s="60" t="s">
        <v>23</v>
      </c>
      <c r="D31" s="65">
        <f>COUNT(E31,H31,K31,N31,Q31,T31,W31,Z31,AC31,AF31)</f>
        <v>3</v>
      </c>
      <c r="E31" s="92">
        <v>18</v>
      </c>
      <c r="F31" s="40">
        <f>IF(AND(E31&lt;11,E31&gt;0),11-E31,0)</f>
        <v>0</v>
      </c>
      <c r="G31" s="156"/>
      <c r="H31" s="66"/>
      <c r="I31" s="16">
        <f>IF(AND(H31&lt;11,H31&gt;0),11-H31,0)</f>
        <v>0</v>
      </c>
      <c r="J31" s="165"/>
      <c r="K31" s="92">
        <v>8</v>
      </c>
      <c r="L31" s="40">
        <f>IF(AND(K31&lt;11,K31&gt;0),11-K31,0)</f>
        <v>3</v>
      </c>
      <c r="M31" s="156"/>
      <c r="N31" s="66">
        <v>9</v>
      </c>
      <c r="O31" s="16">
        <f>IF(AND(N31&lt;11,N31&gt;0),11-N31,0)</f>
        <v>2</v>
      </c>
      <c r="P31" s="165"/>
      <c r="Q31" s="92"/>
      <c r="R31" s="40">
        <f>IF(AND(Q31&lt;11,Q31&gt;0),11-Q31,0)</f>
        <v>0</v>
      </c>
      <c r="S31" s="170"/>
      <c r="T31" s="66"/>
      <c r="U31" s="16">
        <f>IF(AND(T31&lt;11,T31&gt;0),11-T31,0)</f>
        <v>0</v>
      </c>
      <c r="V31" s="214"/>
      <c r="W31" s="92"/>
      <c r="X31" s="40">
        <f>IF(AND(W31&lt;11,W31&gt;0),11-W31,0)</f>
        <v>0</v>
      </c>
      <c r="Y31" s="185"/>
      <c r="Z31" s="66"/>
      <c r="AA31" s="16">
        <f>IF(AND(Z31&lt;11,Z31&gt;0),11-Z31,0)</f>
        <v>0</v>
      </c>
      <c r="AB31" s="178"/>
      <c r="AC31" s="52"/>
      <c r="AD31" s="40">
        <f>IF(AND(AC31&lt;11,AC31&gt;0),11-AC31,0)</f>
        <v>0</v>
      </c>
      <c r="AE31" s="185"/>
      <c r="AF31" s="33"/>
      <c r="AG31" s="16">
        <f>IF(AND(AF31&lt;11,AF31&gt;0),11-AF31,0)</f>
        <v>0</v>
      </c>
      <c r="AH31" s="196"/>
      <c r="AI31" s="55"/>
      <c r="AJ31" s="50">
        <f>IF(COUNT(F31,I31,L31,O31,R31,U31,X31,AA31,AD31,AG31)&gt;4,LARGE((F31,I31,L31,O31,R31,U31,X31,AA31,AD31,AG31),1)+LARGE((F31,I31,L31,O31,R31,U31,X31,AA31,AD31,AG31),2)+LARGE((F31,I31,L31,O31,R31,U31,X31,AA31,AD31,AG31),3)+LARGE((F31,I31,L31,O31,R31,U31,X31,AA31,AD31,AG31),4)+LARGE((F31,I31,L31,O31,R31,U31,X31,AA31,AD31,AG31),5),SUM(F31,I31,L31,O31,R31,U31,X31,AA31,AD31,AG31))</f>
        <v>5</v>
      </c>
      <c r="AK31" s="12"/>
    </row>
    <row r="32" spans="1:37" ht="12.75">
      <c r="A32" s="85">
        <v>18</v>
      </c>
      <c r="B32" s="60" t="s">
        <v>98</v>
      </c>
      <c r="C32" s="60" t="s">
        <v>64</v>
      </c>
      <c r="D32" s="65">
        <f>COUNT(E32,H32,K32,N32,Q32,T32,W32,Z32,AC32,AF32)</f>
        <v>3</v>
      </c>
      <c r="E32" s="92"/>
      <c r="F32" s="40">
        <f>IF(AND(E32&lt;11,E32&gt;0),11-E32,0)</f>
        <v>0</v>
      </c>
      <c r="G32" s="156"/>
      <c r="H32" s="66"/>
      <c r="I32" s="16">
        <f>IF(AND(H32&lt;11,H32&gt;0),11-H32,0)</f>
        <v>0</v>
      </c>
      <c r="J32" s="165"/>
      <c r="K32" s="92">
        <v>18</v>
      </c>
      <c r="L32" s="40">
        <f>IF(AND(K32&lt;11,K32&gt;0),11-K32,0)</f>
        <v>0</v>
      </c>
      <c r="M32" s="156"/>
      <c r="N32" s="66">
        <v>8</v>
      </c>
      <c r="O32" s="16">
        <f>IF(AND(N32&lt;11,N32&gt;0),11-N32,0)</f>
        <v>3</v>
      </c>
      <c r="P32" s="165"/>
      <c r="Q32" s="92">
        <v>9</v>
      </c>
      <c r="R32" s="40">
        <f>IF(AND(Q32&lt;11,Q32&gt;0),11-Q32,0)</f>
        <v>2</v>
      </c>
      <c r="S32" s="170"/>
      <c r="T32" s="66"/>
      <c r="U32" s="16">
        <f>IF(AND(T32&lt;11,T32&gt;0),11-T32,0)</f>
        <v>0</v>
      </c>
      <c r="V32" s="214"/>
      <c r="W32" s="92"/>
      <c r="X32" s="40">
        <f>IF(AND(W32&lt;11,W32&gt;0),11-W32,0)</f>
        <v>0</v>
      </c>
      <c r="Y32" s="185"/>
      <c r="Z32" s="66"/>
      <c r="AA32" s="16">
        <f>IF(AND(Z32&lt;11,Z32&gt;0),11-Z32,0)</f>
        <v>0</v>
      </c>
      <c r="AB32" s="178"/>
      <c r="AC32" s="52"/>
      <c r="AD32" s="40">
        <f>IF(AND(AC32&lt;11,AC32&gt;0),11-AC32,0)</f>
        <v>0</v>
      </c>
      <c r="AE32" s="185"/>
      <c r="AF32" s="33"/>
      <c r="AG32" s="16">
        <f>IF(AND(AF32&lt;11,AF32&gt;0),11-AF32,0)</f>
        <v>0</v>
      </c>
      <c r="AH32" s="196"/>
      <c r="AI32" s="95"/>
      <c r="AJ32" s="50">
        <f>IF(COUNT(F32,I32,L32,O32,R32,U32,X32,AA32,AD32,AG32)&gt;4,LARGE((F32,I32,L32,O32,R32,U32,X32,AA32,AD32,AG32),1)+LARGE((F32,I32,L32,O32,R32,U32,X32,AA32,AD32,AG32),2)+LARGE((F32,I32,L32,O32,R32,U32,X32,AA32,AD32,AG32),3)+LARGE((F32,I32,L32,O32,R32,U32,X32,AA32,AD32,AG32),4)+LARGE((F32,I32,L32,O32,R32,U32,X32,AA32,AD32,AG32),5),SUM(F32,I32,L32,O32,R32,U32,X32,AA32,AD32,AG32))</f>
        <v>5</v>
      </c>
      <c r="AK32" s="12"/>
    </row>
    <row r="33" spans="1:37" ht="12.75">
      <c r="A33" s="84">
        <v>19</v>
      </c>
      <c r="B33" s="95" t="s">
        <v>31</v>
      </c>
      <c r="C33" s="95" t="s">
        <v>86</v>
      </c>
      <c r="D33" s="65">
        <f>COUNT(E33,H33,K33,N33,Q33,T33,W33,Z33,AC33,AF33)</f>
        <v>3</v>
      </c>
      <c r="E33" s="92">
        <v>7</v>
      </c>
      <c r="F33" s="40">
        <f>IF(AND(E33&lt;11,E33&gt;0),11-E33,0)</f>
        <v>4</v>
      </c>
      <c r="G33" s="156"/>
      <c r="H33" s="66"/>
      <c r="I33" s="16">
        <f>IF(AND(H33&lt;11,H33&gt;0),11-H33,0)</f>
        <v>0</v>
      </c>
      <c r="J33" s="165"/>
      <c r="K33" s="92"/>
      <c r="L33" s="40">
        <f>IF(AND(K33&lt;11,K33&gt;0),11-K33,0)</f>
        <v>0</v>
      </c>
      <c r="M33" s="156"/>
      <c r="N33" s="66">
        <v>10</v>
      </c>
      <c r="O33" s="16">
        <f>IF(AND(N33&lt;11,N33&gt;0),11-N33,0)</f>
        <v>1</v>
      </c>
      <c r="P33" s="165"/>
      <c r="Q33" s="92"/>
      <c r="R33" s="40">
        <f>IF(AND(Q33&lt;11,Q33&gt;0),11-Q33,0)</f>
        <v>0</v>
      </c>
      <c r="S33" s="170"/>
      <c r="T33" s="66"/>
      <c r="U33" s="16">
        <f>IF(AND(T33&lt;11,T33&gt;0),11-T33,0)</f>
        <v>0</v>
      </c>
      <c r="V33" s="214"/>
      <c r="W33" s="92"/>
      <c r="X33" s="40">
        <f>IF(AND(W33&lt;11,W33&gt;0),11-W33,0)</f>
        <v>0</v>
      </c>
      <c r="Y33" s="185"/>
      <c r="Z33" s="66">
        <v>11</v>
      </c>
      <c r="AA33" s="16">
        <f>IF(AND(Z33&lt;11,Z33&gt;0),11-Z33,0)</f>
        <v>0</v>
      </c>
      <c r="AB33" s="178"/>
      <c r="AC33" s="52"/>
      <c r="AD33" s="40">
        <f>IF(AND(AC33&lt;11,AC33&gt;0),11-AC33,0)</f>
        <v>0</v>
      </c>
      <c r="AE33" s="185"/>
      <c r="AF33" s="33"/>
      <c r="AG33" s="16">
        <f>IF(AND(AF33&lt;11,AF33&gt;0),11-AF33,0)</f>
        <v>0</v>
      </c>
      <c r="AH33" s="196"/>
      <c r="AI33" s="32"/>
      <c r="AJ33" s="50">
        <f>IF(COUNT(F33,I33,L33,O33,R33,U33,X33,AA33,AD33,AG33)&gt;4,LARGE((F33,I33,L33,O33,R33,U33,X33,AA33,AD33,AG33),1)+LARGE((F33,I33,L33,O33,R33,U33,X33,AA33,AD33,AG33),2)+LARGE((F33,I33,L33,O33,R33,U33,X33,AA33,AD33,AG33),3)+LARGE((F33,I33,L33,O33,R33,U33,X33,AA33,AD33,AG33),4)+LARGE((F33,I33,L33,O33,R33,U33,X33,AA33,AD33,AG33),5),SUM(F33,I33,L33,O33,R33,U33,X33,AA33,AD33,AG33))</f>
        <v>5</v>
      </c>
      <c r="AK33" s="12"/>
    </row>
    <row r="34" spans="1:37" ht="12.75">
      <c r="A34" s="84">
        <v>20</v>
      </c>
      <c r="B34" s="255" t="s">
        <v>97</v>
      </c>
      <c r="C34" s="255" t="s">
        <v>6</v>
      </c>
      <c r="D34" s="257">
        <f>COUNT(E34,H34,K34,N34,Q34,T34,W34,Z34,AC34,AF34)</f>
        <v>1</v>
      </c>
      <c r="E34" s="92"/>
      <c r="F34" s="40">
        <f>IF(AND(E34&lt;11,E34&gt;0),11-E34,0)</f>
        <v>0</v>
      </c>
      <c r="G34" s="156"/>
      <c r="H34" s="66"/>
      <c r="I34" s="16">
        <f>IF(AND(H34&lt;11,H34&gt;0),11-H34,0)</f>
        <v>0</v>
      </c>
      <c r="J34" s="165"/>
      <c r="K34" s="92">
        <v>6</v>
      </c>
      <c r="L34" s="40">
        <f>IF(AND(K34&lt;11,K34&gt;0),11-K34,0)</f>
        <v>5</v>
      </c>
      <c r="M34" s="156"/>
      <c r="N34" s="66"/>
      <c r="O34" s="16">
        <f>IF(AND(N34&lt;11,N34&gt;0),11-N34,0)</f>
        <v>0</v>
      </c>
      <c r="P34" s="165"/>
      <c r="Q34" s="92"/>
      <c r="R34" s="40">
        <f>IF(AND(Q34&lt;11,Q34&gt;0),11-Q34,0)</f>
        <v>0</v>
      </c>
      <c r="S34" s="170"/>
      <c r="T34" s="66"/>
      <c r="U34" s="16">
        <f>IF(AND(T34&lt;11,T34&gt;0),11-T34,0)</f>
        <v>0</v>
      </c>
      <c r="V34" s="214"/>
      <c r="W34" s="92"/>
      <c r="X34" s="40">
        <f>IF(AND(W34&lt;11,W34&gt;0),11-W34,0)</f>
        <v>0</v>
      </c>
      <c r="Y34" s="185"/>
      <c r="Z34" s="66"/>
      <c r="AA34" s="16">
        <f>IF(AND(Z34&lt;11,Z34&gt;0),11-Z34,0)</f>
        <v>0</v>
      </c>
      <c r="AB34" s="178"/>
      <c r="AC34" s="52"/>
      <c r="AD34" s="40">
        <f>IF(AND(AC34&lt;11,AC34&gt;0),11-AC34,0)</f>
        <v>0</v>
      </c>
      <c r="AE34" s="185"/>
      <c r="AF34" s="33"/>
      <c r="AG34" s="16">
        <f>IF(AND(AF34&lt;11,AF34&gt;0),11-AF34,0)</f>
        <v>0</v>
      </c>
      <c r="AH34" s="196"/>
      <c r="AI34" s="101"/>
      <c r="AJ34" s="50">
        <f>IF(COUNT(F34,I34,L34,O34,R34,U34,X34,AA34,AD34,AG34)&gt;4,LARGE((F34,I34,L34,O34,R34,U34,X34,AA34,AD34,AG34),1)+LARGE((F34,I34,L34,O34,R34,U34,X34,AA34,AD34,AG34),2)+LARGE((F34,I34,L34,O34,R34,U34,X34,AA34,AD34,AG34),3)+LARGE((F34,I34,L34,O34,R34,U34,X34,AA34,AD34,AG34),4)+LARGE((F34,I34,L34,O34,R34,U34,X34,AA34,AD34,AG34),5),SUM(F34,I34,L34,O34,R34,U34,X34,AA34,AD34,AG34))</f>
        <v>5</v>
      </c>
      <c r="AK34" s="12"/>
    </row>
    <row r="35" spans="1:37" ht="12.75">
      <c r="A35" s="84">
        <v>21</v>
      </c>
      <c r="B35" s="142" t="s">
        <v>40</v>
      </c>
      <c r="C35" s="142" t="s">
        <v>7</v>
      </c>
      <c r="D35" s="65">
        <f>COUNT(E35,H35,K35,N35,Q35,T35,W35,Z35,AC35,AF35)</f>
        <v>2</v>
      </c>
      <c r="E35" s="92"/>
      <c r="F35" s="40">
        <f>IF(AND(E35&lt;11,E35&gt;0),11-E35,0)</f>
        <v>0</v>
      </c>
      <c r="G35" s="156"/>
      <c r="H35" s="66">
        <v>8</v>
      </c>
      <c r="I35" s="16">
        <f>IF(AND(H35&lt;11,H35&gt;0),11-H35,0)</f>
        <v>3</v>
      </c>
      <c r="J35" s="165"/>
      <c r="K35" s="92">
        <v>10</v>
      </c>
      <c r="L35" s="40">
        <f>IF(AND(K35&lt;11,K35&gt;0),11-K35,0)</f>
        <v>1</v>
      </c>
      <c r="M35" s="156"/>
      <c r="N35" s="66"/>
      <c r="O35" s="16">
        <f>IF(AND(N35&lt;11,N35&gt;0),11-N35,0)</f>
        <v>0</v>
      </c>
      <c r="P35" s="165"/>
      <c r="Q35" s="92"/>
      <c r="R35" s="40">
        <f>IF(AND(Q35&lt;11,Q35&gt;0),11-Q35,0)</f>
        <v>0</v>
      </c>
      <c r="S35" s="170"/>
      <c r="T35" s="66"/>
      <c r="U35" s="16">
        <f>IF(AND(T35&lt;11,T35&gt;0),11-T35,0)</f>
        <v>0</v>
      </c>
      <c r="V35" s="214"/>
      <c r="W35" s="92"/>
      <c r="X35" s="40">
        <f>IF(AND(W35&lt;11,W35&gt;0),11-W35,0)</f>
        <v>0</v>
      </c>
      <c r="Y35" s="185"/>
      <c r="Z35" s="66"/>
      <c r="AA35" s="16">
        <f>IF(AND(Z35&lt;11,Z35&gt;0),11-Z35,0)</f>
        <v>0</v>
      </c>
      <c r="AB35" s="178"/>
      <c r="AC35" s="52"/>
      <c r="AD35" s="40">
        <f>IF(AND(AC35&lt;11,AC35&gt;0),11-AC35,0)</f>
        <v>0</v>
      </c>
      <c r="AE35" s="185"/>
      <c r="AF35" s="33"/>
      <c r="AG35" s="16">
        <f>IF(AND(AF35&lt;11,AF35&gt;0),11-AF35,0)</f>
        <v>0</v>
      </c>
      <c r="AH35" s="196"/>
      <c r="AI35" s="32"/>
      <c r="AJ35" s="50">
        <f>IF(COUNT(F35,I35,L35,O35,R35,U35,X35,AA35,AD35,AG35)&gt;4,LARGE((F35,I35,L35,O35,R35,U35,X35,AA35,AD35,AG35),1)+LARGE((F35,I35,L35,O35,R35,U35,X35,AA35,AD35,AG35),2)+LARGE((F35,I35,L35,O35,R35,U35,X35,AA35,AD35,AG35),3)+LARGE((F35,I35,L35,O35,R35,U35,X35,AA35,AD35,AG35),4)+LARGE((F35,I35,L35,O35,R35,U35,X35,AA35,AD35,AG35),5),SUM(F35,I35,L35,O35,R35,U35,X35,AA35,AD35,AG35))</f>
        <v>4</v>
      </c>
      <c r="AK35" s="12"/>
    </row>
    <row r="36" spans="1:37" ht="12.75">
      <c r="A36" s="84">
        <v>22</v>
      </c>
      <c r="B36" s="255" t="s">
        <v>106</v>
      </c>
      <c r="C36" s="255" t="s">
        <v>23</v>
      </c>
      <c r="D36" s="257">
        <f>COUNT(E36,H36,K36,N36,Q36,T36,W36,Z36,AC36,AF36)</f>
        <v>1</v>
      </c>
      <c r="E36" s="92"/>
      <c r="F36" s="40">
        <f>IF(AND(E36&lt;11,E36&gt;0),11-E36,0)</f>
        <v>0</v>
      </c>
      <c r="G36" s="158"/>
      <c r="H36" s="66"/>
      <c r="I36" s="16">
        <f>IF(AND(H36&lt;11,H36&gt;0),11-H36,0)</f>
        <v>0</v>
      </c>
      <c r="J36" s="165"/>
      <c r="K36" s="92"/>
      <c r="L36" s="40">
        <f>IF(AND(K36&lt;11,K36&gt;0),11-K36,0)</f>
        <v>0</v>
      </c>
      <c r="M36" s="156"/>
      <c r="N36" s="66"/>
      <c r="O36" s="16">
        <f>IF(AND(N36&lt;11,N36&gt;0),11-N36,0)</f>
        <v>0</v>
      </c>
      <c r="P36" s="165"/>
      <c r="Q36" s="92">
        <v>8</v>
      </c>
      <c r="R36" s="40">
        <f>IF(AND(Q36&lt;11,Q36&gt;0),11-Q36,0)</f>
        <v>3</v>
      </c>
      <c r="S36" s="170"/>
      <c r="T36" s="66"/>
      <c r="U36" s="16">
        <f>IF(AND(T36&lt;11,T36&gt;0),11-T36,0)</f>
        <v>0</v>
      </c>
      <c r="V36" s="214"/>
      <c r="W36" s="92"/>
      <c r="X36" s="40">
        <f>IF(AND(W36&lt;11,W36&gt;0),11-W36,0)</f>
        <v>0</v>
      </c>
      <c r="Y36" s="185"/>
      <c r="Z36" s="66"/>
      <c r="AA36" s="16">
        <f>IF(AND(Z36&lt;11,Z36&gt;0),11-Z36,0)</f>
        <v>0</v>
      </c>
      <c r="AB36" s="178"/>
      <c r="AC36" s="52"/>
      <c r="AD36" s="40">
        <f>IF(AND(AC36&lt;11,AC36&gt;0),11-AC36,0)</f>
        <v>0</v>
      </c>
      <c r="AE36" s="185"/>
      <c r="AF36" s="33"/>
      <c r="AG36" s="16">
        <f>IF(AND(AF36&lt;11,AF36&gt;0),11-AF36,0)</f>
        <v>0</v>
      </c>
      <c r="AH36" s="196"/>
      <c r="AI36" s="101"/>
      <c r="AJ36" s="50">
        <f>IF(COUNT(F36,I36,L36,O36,R36,U36,X36,AA36,AD36,AG36)&gt;4,LARGE((F36,I36,L36,O36,R36,U36,X36,AA36,AD36,AG36),1)+LARGE((F36,I36,L36,O36,R36,U36,X36,AA36,AD36,AG36),2)+LARGE((F36,I36,L36,O36,R36,U36,X36,AA36,AD36,AG36),3)+LARGE((F36,I36,L36,O36,R36,U36,X36,AA36,AD36,AG36),4)+LARGE((F36,I36,L36,O36,R36,U36,X36,AA36,AD36,AG36),5),SUM(F36,I36,L36,O36,R36,U36,X36,AA36,AD36,AG36))</f>
        <v>3</v>
      </c>
      <c r="AK36" s="12"/>
    </row>
    <row r="37" spans="1:37" ht="12.75">
      <c r="A37" s="84">
        <v>23</v>
      </c>
      <c r="B37" s="255" t="s">
        <v>198</v>
      </c>
      <c r="C37" s="255" t="s">
        <v>4</v>
      </c>
      <c r="D37" s="257">
        <f>COUNT(E37,H37,K37,N37,Q37,T37,W37,Z37,AC37,AF37)</f>
        <v>1</v>
      </c>
      <c r="E37" s="92"/>
      <c r="F37" s="40">
        <f>IF(AND(E37&lt;11,E37&gt;0),11-E37,0)</f>
        <v>0</v>
      </c>
      <c r="G37" s="156"/>
      <c r="H37" s="66"/>
      <c r="I37" s="16">
        <f>IF(AND(H37&lt;11,H37&gt;0),11-H37,0)</f>
        <v>0</v>
      </c>
      <c r="J37" s="165"/>
      <c r="K37" s="92"/>
      <c r="L37" s="40">
        <f>IF(AND(K37&lt;11,K37&gt;0),11-K37,0)</f>
        <v>0</v>
      </c>
      <c r="M37" s="156"/>
      <c r="N37" s="66"/>
      <c r="O37" s="16">
        <f>IF(AND(N37&lt;11,N37&gt;0),11-N37,0)</f>
        <v>0</v>
      </c>
      <c r="P37" s="165"/>
      <c r="Q37" s="92"/>
      <c r="R37" s="40">
        <f>IF(AND(Q37&lt;11,Q37&gt;0),11-Q37,0)</f>
        <v>0</v>
      </c>
      <c r="S37" s="170"/>
      <c r="T37" s="66"/>
      <c r="U37" s="16">
        <f>IF(AND(T37&lt;11,T37&gt;0),11-T37,0)</f>
        <v>0</v>
      </c>
      <c r="V37" s="214"/>
      <c r="W37" s="92"/>
      <c r="X37" s="40">
        <f>IF(AND(W37&lt;11,W37&gt;0),11-W37,0)</f>
        <v>0</v>
      </c>
      <c r="Y37" s="185"/>
      <c r="Z37" s="66">
        <v>8</v>
      </c>
      <c r="AA37" s="16">
        <f>IF(AND(Z37&lt;11,Z37&gt;0),11-Z37,0)</f>
        <v>3</v>
      </c>
      <c r="AB37" s="178"/>
      <c r="AC37" s="52"/>
      <c r="AD37" s="40">
        <f>IF(AND(AC37&lt;11,AC37&gt;0),11-AC37,0)</f>
        <v>0</v>
      </c>
      <c r="AE37" s="185"/>
      <c r="AF37" s="33"/>
      <c r="AG37" s="16">
        <f>IF(AND(AF37&lt;11,AF37&gt;0),11-AF37,0)</f>
        <v>0</v>
      </c>
      <c r="AH37" s="196"/>
      <c r="AI37" s="55"/>
      <c r="AJ37" s="50">
        <f>IF(COUNT(F37,I37,L37,O37,R37,U37,X37,AA37,AD37,AG37)&gt;4,LARGE((F37,I37,L37,O37,R37,U37,X37,AA37,AD37,AG37),1)+LARGE((F37,I37,L37,O37,R37,U37,X37,AA37,AD37,AG37),2)+LARGE((F37,I37,L37,O37,R37,U37,X37,AA37,AD37,AG37),3)+LARGE((F37,I37,L37,O37,R37,U37,X37,AA37,AD37,AG37),4)+LARGE((F37,I37,L37,O37,R37,U37,X37,AA37,AD37,AG37),5),SUM(F37,I37,L37,O37,R37,U37,X37,AA37,AD37,AG37))</f>
        <v>3</v>
      </c>
      <c r="AK37" s="12"/>
    </row>
    <row r="38" spans="1:37" ht="12.75">
      <c r="A38" s="84">
        <v>24</v>
      </c>
      <c r="B38" s="255" t="s">
        <v>21</v>
      </c>
      <c r="C38" s="255" t="s">
        <v>4</v>
      </c>
      <c r="D38" s="257">
        <f>COUNT(E38,H38,K38,N38,Q38,T38,W38,Z38,AC38,AF38)</f>
        <v>1</v>
      </c>
      <c r="E38" s="92"/>
      <c r="F38" s="40">
        <f>IF(AND(E38&lt;11,E38&gt;0),11-E38,0)</f>
        <v>0</v>
      </c>
      <c r="G38" s="156"/>
      <c r="H38" s="66">
        <v>9</v>
      </c>
      <c r="I38" s="16">
        <f>IF(AND(H38&lt;11,H38&gt;0),11-H38,0)</f>
        <v>2</v>
      </c>
      <c r="J38" s="165"/>
      <c r="K38" s="92"/>
      <c r="L38" s="40">
        <f>IF(AND(K38&lt;11,K38&gt;0),11-K38,0)</f>
        <v>0</v>
      </c>
      <c r="M38" s="156"/>
      <c r="N38" s="66"/>
      <c r="O38" s="16">
        <f>IF(AND(N38&lt;11,N38&gt;0),11-N38,0)</f>
        <v>0</v>
      </c>
      <c r="P38" s="165"/>
      <c r="Q38" s="92"/>
      <c r="R38" s="40">
        <f>IF(AND(Q38&lt;11,Q38&gt;0),11-Q38,0)</f>
        <v>0</v>
      </c>
      <c r="S38" s="170"/>
      <c r="T38" s="66"/>
      <c r="U38" s="16">
        <f>IF(AND(T38&lt;11,T38&gt;0),11-T38,0)</f>
        <v>0</v>
      </c>
      <c r="V38" s="214"/>
      <c r="W38" s="92"/>
      <c r="X38" s="40">
        <f>IF(AND(W38&lt;11,W38&gt;0),11-W38,0)</f>
        <v>0</v>
      </c>
      <c r="Y38" s="185"/>
      <c r="Z38" s="66"/>
      <c r="AA38" s="16">
        <f>IF(AND(Z38&lt;11,Z38&gt;0),11-Z38,0)</f>
        <v>0</v>
      </c>
      <c r="AB38" s="178"/>
      <c r="AC38" s="52"/>
      <c r="AD38" s="40">
        <f>IF(AND(AC38&lt;11,AC38&gt;0),11-AC38,0)</f>
        <v>0</v>
      </c>
      <c r="AE38" s="185"/>
      <c r="AF38" s="33"/>
      <c r="AG38" s="16">
        <f>IF(AND(AF38&lt;11,AF38&gt;0),11-AF38,0)</f>
        <v>0</v>
      </c>
      <c r="AH38" s="196"/>
      <c r="AI38" s="36"/>
      <c r="AJ38" s="50">
        <f>IF(COUNT(F38,I38,L38,O38,R38,U38,X38,AA38,AD38,AG38)&gt;4,LARGE((F38,I38,L38,O38,R38,U38,X38,AA38,AD38,AG38),1)+LARGE((F38,I38,L38,O38,R38,U38,X38,AA38,AD38,AG38),2)+LARGE((F38,I38,L38,O38,R38,U38,X38,AA38,AD38,AG38),3)+LARGE((F38,I38,L38,O38,R38,U38,X38,AA38,AD38,AG38),4)+LARGE((F38,I38,L38,O38,R38,U38,X38,AA38,AD38,AG38),5),SUM(F38,I38,L38,O38,R38,U38,X38,AA38,AD38,AG38))</f>
        <v>2</v>
      </c>
      <c r="AK38" s="12"/>
    </row>
    <row r="39" spans="1:37" ht="12.75">
      <c r="A39" s="84">
        <v>25</v>
      </c>
      <c r="B39" s="255" t="s">
        <v>183</v>
      </c>
      <c r="C39" s="255" t="s">
        <v>6</v>
      </c>
      <c r="D39" s="257">
        <f>COUNT(E39,H39,K39,N39,Q39,T39,W39,Z39,AC39,AF39)</f>
        <v>1</v>
      </c>
      <c r="E39" s="92"/>
      <c r="F39" s="40">
        <f>IF(AND(E39&lt;11,E39&gt;0),11-E39,0)</f>
        <v>0</v>
      </c>
      <c r="G39" s="156"/>
      <c r="H39" s="66"/>
      <c r="I39" s="16">
        <f>IF(AND(H39&lt;11,H39&gt;0),11-H39,0)</f>
        <v>0</v>
      </c>
      <c r="J39" s="165"/>
      <c r="K39" s="92"/>
      <c r="L39" s="40">
        <f>IF(AND(K39&lt;11,K39&gt;0),11-K39,0)</f>
        <v>0</v>
      </c>
      <c r="M39" s="156"/>
      <c r="N39" s="66"/>
      <c r="O39" s="16">
        <f>IF(AND(N39&lt;11,N39&gt;0),11-N39,0)</f>
        <v>0</v>
      </c>
      <c r="P39" s="165"/>
      <c r="Q39" s="92"/>
      <c r="R39" s="40">
        <f>IF(AND(Q39&lt;11,Q39&gt;0),11-Q39,0)</f>
        <v>0</v>
      </c>
      <c r="S39" s="170"/>
      <c r="T39" s="66">
        <v>9</v>
      </c>
      <c r="U39" s="16">
        <f>IF(AND(T39&lt;11,T39&gt;0),11-T39,0)</f>
        <v>2</v>
      </c>
      <c r="V39" s="214"/>
      <c r="W39" s="92"/>
      <c r="X39" s="40">
        <f>IF(AND(W39&lt;11,W39&gt;0),11-W39,0)</f>
        <v>0</v>
      </c>
      <c r="Y39" s="185"/>
      <c r="Z39" s="66"/>
      <c r="AA39" s="16">
        <f>IF(AND(Z39&lt;11,Z39&gt;0),11-Z39,0)</f>
        <v>0</v>
      </c>
      <c r="AB39" s="178"/>
      <c r="AC39" s="52"/>
      <c r="AD39" s="40">
        <f>IF(AND(AC39&lt;11,AC39&gt;0),11-AC39,0)</f>
        <v>0</v>
      </c>
      <c r="AE39" s="185"/>
      <c r="AF39" s="33"/>
      <c r="AG39" s="16">
        <f>IF(AND(AF39&lt;11,AF39&gt;0),11-AF39,0)</f>
        <v>0</v>
      </c>
      <c r="AH39" s="196"/>
      <c r="AI39" s="55"/>
      <c r="AJ39" s="50">
        <f>IF(COUNT(F39,I39,L39,O39,R39,U39,X39,AA39,AD39,AG39)&gt;4,LARGE((F39,I39,L39,O39,R39,U39,X39,AA39,AD39,AG39),1)+LARGE((F39,I39,L39,O39,R39,U39,X39,AA39,AD39,AG39),2)+LARGE((F39,I39,L39,O39,R39,U39,X39,AA39,AD39,AG39),3)+LARGE((F39,I39,L39,O39,R39,U39,X39,AA39,AD39,AG39),4)+LARGE((F39,I39,L39,O39,R39,U39,X39,AA39,AD39,AG39),5),SUM(F39,I39,L39,O39,R39,U39,X39,AA39,AD39,AG39))</f>
        <v>2</v>
      </c>
      <c r="AK39" s="12"/>
    </row>
    <row r="40" spans="1:36" ht="12.75">
      <c r="A40" s="85">
        <v>26</v>
      </c>
      <c r="B40" s="60" t="s">
        <v>69</v>
      </c>
      <c r="C40" s="60" t="s">
        <v>6</v>
      </c>
      <c r="D40" s="65">
        <f>COUNT(E40,H40,K40,N40,Q40,T40,W40,Z40,AC40,AF40)</f>
        <v>3</v>
      </c>
      <c r="E40" s="92">
        <v>10</v>
      </c>
      <c r="F40" s="40">
        <f>IF(AND(E40&lt;11,E40&gt;0),11-E40,0)</f>
        <v>1</v>
      </c>
      <c r="G40" s="156"/>
      <c r="H40" s="66"/>
      <c r="I40" s="16">
        <f>IF(AND(H40&lt;11,H40&gt;0),11-H40,0)</f>
        <v>0</v>
      </c>
      <c r="J40" s="165"/>
      <c r="K40" s="92">
        <v>19</v>
      </c>
      <c r="L40" s="40">
        <f>IF(AND(K40&lt;11,K40&gt;0),11-K40,0)</f>
        <v>0</v>
      </c>
      <c r="M40" s="156"/>
      <c r="N40" s="66"/>
      <c r="O40" s="16">
        <f>IF(AND(N40&lt;11,N40&gt;0),11-N40,0)</f>
        <v>0</v>
      </c>
      <c r="P40" s="165"/>
      <c r="Q40" s="92"/>
      <c r="R40" s="40">
        <f>IF(AND(Q40&lt;11,Q40&gt;0),11-Q40,0)</f>
        <v>0</v>
      </c>
      <c r="S40" s="170"/>
      <c r="T40" s="66">
        <v>14</v>
      </c>
      <c r="U40" s="16">
        <f>IF(AND(T40&lt;11,T40&gt;0),11-T40,0)</f>
        <v>0</v>
      </c>
      <c r="V40" s="214"/>
      <c r="W40" s="92"/>
      <c r="X40" s="40">
        <f>IF(AND(W40&lt;11,W40&gt;0),11-W40,0)</f>
        <v>0</v>
      </c>
      <c r="Y40" s="185"/>
      <c r="Z40" s="66"/>
      <c r="AA40" s="16">
        <f>IF(AND(Z40&lt;11,Z40&gt;0),11-Z40,0)</f>
        <v>0</v>
      </c>
      <c r="AB40" s="178"/>
      <c r="AC40" s="52"/>
      <c r="AD40" s="40">
        <f>IF(AND(AC40&lt;11,AC40&gt;0),11-AC40,0)</f>
        <v>0</v>
      </c>
      <c r="AE40" s="185"/>
      <c r="AF40" s="33"/>
      <c r="AG40" s="16">
        <f>IF(AND(AF40&lt;11,AF40&gt;0),11-AF40,0)</f>
        <v>0</v>
      </c>
      <c r="AH40" s="196"/>
      <c r="AI40" s="55"/>
      <c r="AJ40" s="50">
        <f>IF(COUNT(F40,I40,L40,O40,R40,U40,X40,AA40,AD40,AG40)&gt;4,LARGE((F40,I40,L40,O40,R40,U40,X40,AA40,AD40,AG40),1)+LARGE((F40,I40,L40,O40,R40,U40,X40,AA40,AD40,AG40),2)+LARGE((F40,I40,L40,O40,R40,U40,X40,AA40,AD40,AG40),3)+LARGE((F40,I40,L40,O40,R40,U40,X40,AA40,AD40,AG40),4)+LARGE((F40,I40,L40,O40,R40,U40,X40,AA40,AD40,AG40),5),SUM(F40,I40,L40,O40,R40,U40,X40,AA40,AD40,AG40))</f>
        <v>1</v>
      </c>
    </row>
    <row r="41" spans="1:36" ht="12.75">
      <c r="A41" s="85">
        <v>27</v>
      </c>
      <c r="B41" s="255" t="s">
        <v>44</v>
      </c>
      <c r="C41" s="255" t="s">
        <v>4</v>
      </c>
      <c r="D41" s="257">
        <f>COUNT(E41,H41,K41,N41,Q41,T41,W41,Z41,AC41,AF41)</f>
        <v>1</v>
      </c>
      <c r="E41" s="92"/>
      <c r="F41" s="40">
        <f>IF(AND(E41&lt;11,E41&gt;0),11-E41,0)</f>
        <v>0</v>
      </c>
      <c r="G41" s="156"/>
      <c r="H41" s="66">
        <v>10</v>
      </c>
      <c r="I41" s="16">
        <f>IF(AND(H41&lt;11,H41&gt;0),11-H41,0)</f>
        <v>1</v>
      </c>
      <c r="J41" s="165"/>
      <c r="K41" s="92"/>
      <c r="L41" s="40">
        <f>IF(AND(K41&lt;11,K41&gt;0),11-K41,0)</f>
        <v>0</v>
      </c>
      <c r="M41" s="156"/>
      <c r="N41" s="66"/>
      <c r="O41" s="16">
        <f>IF(AND(N41&lt;11,N41&gt;0),11-N41,0)</f>
        <v>0</v>
      </c>
      <c r="P41" s="165"/>
      <c r="Q41" s="92"/>
      <c r="R41" s="40">
        <f>IF(AND(Q41&lt;11,Q41&gt;0),11-Q41,0)</f>
        <v>0</v>
      </c>
      <c r="S41" s="170"/>
      <c r="T41" s="66"/>
      <c r="U41" s="16">
        <f>IF(AND(T41&lt;11,T41&gt;0),11-T41,0)</f>
        <v>0</v>
      </c>
      <c r="V41" s="214"/>
      <c r="W41" s="92"/>
      <c r="X41" s="40">
        <f>IF(AND(W41&lt;11,W41&gt;0),11-W41,0)</f>
        <v>0</v>
      </c>
      <c r="Y41" s="185"/>
      <c r="Z41" s="66"/>
      <c r="AA41" s="16">
        <f>IF(AND(Z41&lt;11,Z41&gt;0),11-Z41,0)</f>
        <v>0</v>
      </c>
      <c r="AB41" s="178"/>
      <c r="AC41" s="52"/>
      <c r="AD41" s="40">
        <f>IF(AND(AC41&lt;11,AC41&gt;0),11-AC41,0)</f>
        <v>0</v>
      </c>
      <c r="AE41" s="185"/>
      <c r="AF41" s="33"/>
      <c r="AG41" s="16">
        <f>IF(AND(AF41&lt;11,AF41&gt;0),11-AF41,0)</f>
        <v>0</v>
      </c>
      <c r="AH41" s="196"/>
      <c r="AI41" s="36"/>
      <c r="AJ41" s="50">
        <f>IF(COUNT(F41,I41,L41,O41,R41,U41,X41,AA41,AD41,AG41)&gt;4,LARGE((F41,I41,L41,O41,R41,U41,X41,AA41,AD41,AG41),1)+LARGE((F41,I41,L41,O41,R41,U41,X41,AA41,AD41,AG41),2)+LARGE((F41,I41,L41,O41,R41,U41,X41,AA41,AD41,AG41),3)+LARGE((F41,I41,L41,O41,R41,U41,X41,AA41,AD41,AG41),4)+LARGE((F41,I41,L41,O41,R41,U41,X41,AA41,AD41,AG41),5),SUM(F41,I41,L41,O41,R41,U41,X41,AA41,AD41,AG41))</f>
        <v>1</v>
      </c>
    </row>
    <row r="42" spans="1:36" ht="12.75">
      <c r="A42" s="84">
        <v>28</v>
      </c>
      <c r="B42" s="259" t="s">
        <v>49</v>
      </c>
      <c r="C42" s="259" t="s">
        <v>4</v>
      </c>
      <c r="D42" s="257">
        <v>1</v>
      </c>
      <c r="E42" s="92"/>
      <c r="F42" s="40">
        <f>IF(AND(E42&lt;11,E42&gt;0),11-E42,0)</f>
        <v>0</v>
      </c>
      <c r="G42" s="156"/>
      <c r="H42" s="66"/>
      <c r="I42" s="16">
        <f>IF(AND(H42&lt;11,H42&gt;0),11-H42,0)</f>
        <v>0</v>
      </c>
      <c r="J42" s="165"/>
      <c r="K42" s="92"/>
      <c r="L42" s="40">
        <f>IF(AND(K42&lt;11,K42&gt;0),11-K42,0)</f>
        <v>0</v>
      </c>
      <c r="M42" s="156"/>
      <c r="N42" s="66"/>
      <c r="O42" s="16">
        <f>IF(AND(N42&lt;11,N42&gt;0),11-N42,0)</f>
        <v>0</v>
      </c>
      <c r="P42" s="165"/>
      <c r="Q42" s="92"/>
      <c r="R42" s="40">
        <f>IF(AND(Q42&lt;11,Q42&gt;0),11-Q42,0)</f>
        <v>0</v>
      </c>
      <c r="S42" s="170"/>
      <c r="T42" s="66"/>
      <c r="U42" s="16"/>
      <c r="V42" s="214"/>
      <c r="W42" s="92">
        <v>10</v>
      </c>
      <c r="X42" s="40">
        <f>IF(AND(W42&lt;11,W42&gt;0),11-W42,0)</f>
        <v>1</v>
      </c>
      <c r="Y42" s="185"/>
      <c r="Z42" s="66"/>
      <c r="AA42" s="16">
        <f>IF(AND(Z42&lt;11,Z42&gt;0),11-Z42,0)</f>
        <v>0</v>
      </c>
      <c r="AB42" s="178"/>
      <c r="AC42" s="52"/>
      <c r="AD42" s="40">
        <f>IF(AND(AC42&lt;11,AC42&gt;0),11-AC42,0)</f>
        <v>0</v>
      </c>
      <c r="AE42" s="185"/>
      <c r="AF42" s="33"/>
      <c r="AG42" s="16">
        <f>IF(AND(AF42&lt;11,AF42&gt;0),11-AF42,0)</f>
        <v>0</v>
      </c>
      <c r="AH42" s="196"/>
      <c r="AI42" s="36"/>
      <c r="AJ42" s="50">
        <f>IF(COUNT(F42,I42,L42,O42,R42,U42,X42,AA42,AD42,AG42)&gt;4,LARGE((F42,I42,L42,O42,R42,U42,X42,AA42,AD42,AG42),1)+LARGE((F42,I42,L42,O42,R42,U42,X42,AA42,AD42,AG42),2)+LARGE((F42,I42,L42,O42,R42,U42,X42,AA42,AD42,AG42),3)+LARGE((F42,I42,L42,O42,R42,U42,X42,AA42,AD42,AG42),4)+LARGE((F42,I42,L42,O42,R42,U42,X42,AA42,AD42,AG42),5),SUM(F42,I42,L42,O42,R42,U42,X42,AA42,AD42,AG42))</f>
        <v>1</v>
      </c>
    </row>
    <row r="43" spans="1:36" ht="12.75">
      <c r="A43" s="84">
        <v>29</v>
      </c>
      <c r="B43" s="60" t="s">
        <v>108</v>
      </c>
      <c r="C43" s="60" t="s">
        <v>109</v>
      </c>
      <c r="D43" s="65">
        <f>COUNT(E43,H43,K43,N43,Q43,T43,W43,Z43,AC43,AF43)</f>
        <v>4</v>
      </c>
      <c r="E43" s="92">
        <v>15</v>
      </c>
      <c r="F43" s="40">
        <f>IF(AND(E43&lt;11,E43&gt;0),11-E43,0)</f>
        <v>0</v>
      </c>
      <c r="G43" s="156"/>
      <c r="H43" s="66">
        <v>14</v>
      </c>
      <c r="I43" s="16">
        <f>IF(AND(H43&lt;11,H43&gt;0),11-H43,0)</f>
        <v>0</v>
      </c>
      <c r="J43" s="165"/>
      <c r="K43" s="92">
        <v>13</v>
      </c>
      <c r="L43" s="40">
        <f>IF(AND(K43&lt;11,K43&gt;0),11-K43,0)</f>
        <v>0</v>
      </c>
      <c r="M43" s="156"/>
      <c r="N43" s="66">
        <v>11</v>
      </c>
      <c r="O43" s="16">
        <f>IF(AND(N43&lt;11,N43&gt;0),11-N43,0)</f>
        <v>0</v>
      </c>
      <c r="P43" s="165"/>
      <c r="Q43" s="92"/>
      <c r="R43" s="40">
        <f>IF(AND(Q43&lt;11,Q43&gt;0),11-Q43,0)</f>
        <v>0</v>
      </c>
      <c r="S43" s="170"/>
      <c r="T43" s="66"/>
      <c r="U43" s="16">
        <f>IF(AND(T43&lt;11,T43&gt;0),11-T43,0)</f>
        <v>0</v>
      </c>
      <c r="V43" s="214"/>
      <c r="W43" s="92"/>
      <c r="X43" s="40">
        <f>IF(AND(W43&lt;11,W43&gt;0),11-W43,0)</f>
        <v>0</v>
      </c>
      <c r="Y43" s="185"/>
      <c r="Z43" s="66"/>
      <c r="AA43" s="16">
        <f>IF(AND(Z43&lt;11,Z43&gt;0),11-Z43,0)</f>
        <v>0</v>
      </c>
      <c r="AB43" s="178"/>
      <c r="AC43" s="52"/>
      <c r="AD43" s="40">
        <f>IF(AND(AC43&lt;11,AC43&gt;0),11-AC43,0)</f>
        <v>0</v>
      </c>
      <c r="AE43" s="185"/>
      <c r="AF43" s="33"/>
      <c r="AG43" s="16">
        <f>IF(AND(AF43&lt;11,AF43&gt;0),11-AF43,0)</f>
        <v>0</v>
      </c>
      <c r="AH43" s="196"/>
      <c r="AI43" s="36"/>
      <c r="AJ43" s="50">
        <f>IF(COUNT(F43,I43,L43,O43,R43,U43,X43,AA43,AD43,AG43)&gt;4,LARGE((F43,I43,L43,O43,R43,U43,X43,AA43,AD43,AG43),1)+LARGE((F43,I43,L43,O43,R43,U43,X43,AA43,AD43,AG43),2)+LARGE((F43,I43,L43,O43,R43,U43,X43,AA43,AD43,AG43),3)+LARGE((F43,I43,L43,O43,R43,U43,X43,AA43,AD43,AG43),4)+LARGE((F43,I43,L43,O43,R43,U43,X43,AA43,AD43,AG43),5),SUM(F43,I43,L43,O43,R43,U43,X43,AA43,AD43,AG43))</f>
        <v>0</v>
      </c>
    </row>
    <row r="44" spans="1:36" ht="12.75">
      <c r="A44" s="84">
        <v>30</v>
      </c>
      <c r="B44" s="255" t="s">
        <v>43</v>
      </c>
      <c r="C44" s="255" t="s">
        <v>6</v>
      </c>
      <c r="D44" s="257">
        <f>COUNT(E44,H44,K44,N44,Q44,T44,W44,Z44,AC44,AF44)</f>
        <v>2</v>
      </c>
      <c r="E44" s="92"/>
      <c r="F44" s="40">
        <f>IF(AND(E44&lt;11,E44&gt;0),11-E44,0)</f>
        <v>0</v>
      </c>
      <c r="G44" s="156"/>
      <c r="H44" s="66">
        <v>16</v>
      </c>
      <c r="I44" s="16">
        <f>IF(AND(H44&lt;11,H44&gt;0),11-H44,0)</f>
        <v>0</v>
      </c>
      <c r="J44" s="165"/>
      <c r="K44" s="92"/>
      <c r="L44" s="40">
        <f>IF(AND(K44&lt;11,K44&gt;0),11-K44,0)</f>
        <v>0</v>
      </c>
      <c r="M44" s="156"/>
      <c r="N44" s="66"/>
      <c r="O44" s="16">
        <f>IF(AND(N44&lt;11,N44&gt;0),11-N44,0)</f>
        <v>0</v>
      </c>
      <c r="P44" s="165"/>
      <c r="Q44" s="92"/>
      <c r="R44" s="40">
        <f>IF(AND(Q44&lt;11,Q44&gt;0),11-Q44,0)</f>
        <v>0</v>
      </c>
      <c r="S44" s="170"/>
      <c r="T44" s="66">
        <v>18</v>
      </c>
      <c r="U44" s="16">
        <f>IF(AND(T44&lt;11,T44&gt;0),11-T44,0)</f>
        <v>0</v>
      </c>
      <c r="V44" s="214"/>
      <c r="W44" s="92"/>
      <c r="X44" s="40">
        <f>IF(AND(W44&lt;11,W44&gt;0),11-W44,0)</f>
        <v>0</v>
      </c>
      <c r="Y44" s="185"/>
      <c r="Z44" s="66"/>
      <c r="AA44" s="16">
        <f>IF(AND(Z44&lt;11,Z44&gt;0),11-Z44,0)</f>
        <v>0</v>
      </c>
      <c r="AB44" s="178"/>
      <c r="AC44" s="52"/>
      <c r="AD44" s="40">
        <f>IF(AND(AC44&lt;11,AC44&gt;0),11-AC44,0)</f>
        <v>0</v>
      </c>
      <c r="AE44" s="185"/>
      <c r="AF44" s="33"/>
      <c r="AG44" s="16">
        <f>IF(AND(AF44&lt;11,AF44&gt;0),11-AF44,0)</f>
        <v>0</v>
      </c>
      <c r="AH44" s="196"/>
      <c r="AI44" s="36"/>
      <c r="AJ44" s="50">
        <f>IF(COUNT(F44,I44,L44,O44,R44,U44,X44,AA44,AD44,AG44)&gt;4,LARGE((F44,I44,L44,O44,R44,U44,X44,AA44,AD44,AG44),1)+LARGE((F44,I44,L44,O44,R44,U44,X44,AA44,AD44,AG44),2)+LARGE((F44,I44,L44,O44,R44,U44,X44,AA44,AD44,AG44),3)+LARGE((F44,I44,L44,O44,R44,U44,X44,AA44,AD44,AG44),4)+LARGE((F44,I44,L44,O44,R44,U44,X44,AA44,AD44,AG44),5),SUM(F44,I44,L44,O44,R44,U44,X44,AA44,AD44,AG44))</f>
        <v>0</v>
      </c>
    </row>
    <row r="45" spans="1:36" ht="12.75">
      <c r="A45" s="84">
        <v>31</v>
      </c>
      <c r="B45" s="260" t="s">
        <v>55</v>
      </c>
      <c r="C45" s="260" t="s">
        <v>16</v>
      </c>
      <c r="D45" s="257">
        <f>COUNT(E45,H45,K45,N45,Q45,T45,W45,Z45,AC45,AF45)</f>
        <v>2</v>
      </c>
      <c r="E45" s="92"/>
      <c r="F45" s="40">
        <f>IF(AND(E45&lt;11,E45&gt;0),11-E45,0)</f>
        <v>0</v>
      </c>
      <c r="G45" s="156"/>
      <c r="H45" s="66"/>
      <c r="I45" s="16">
        <f>IF(AND(H45&lt;11,H45&gt;0),11-H45,0)</f>
        <v>0</v>
      </c>
      <c r="J45" s="165"/>
      <c r="K45" s="92"/>
      <c r="L45" s="40">
        <f>IF(AND(K45&lt;11,K45&gt;0),11-K45,0)</f>
        <v>0</v>
      </c>
      <c r="M45" s="156"/>
      <c r="N45" s="66"/>
      <c r="O45" s="16">
        <f>IF(AND(N45&lt;11,N45&gt;0),11-N45,0)</f>
        <v>0</v>
      </c>
      <c r="P45" s="165"/>
      <c r="Q45" s="92">
        <v>17</v>
      </c>
      <c r="R45" s="40">
        <f>IF(AND(Q45&lt;11,Q45&gt;0),11-Q45,0)</f>
        <v>0</v>
      </c>
      <c r="S45" s="170"/>
      <c r="T45" s="66"/>
      <c r="U45" s="16">
        <f>IF(AND(T45&lt;11,T45&gt;0),11-T45,0)</f>
        <v>0</v>
      </c>
      <c r="V45" s="214"/>
      <c r="W45" s="92">
        <v>15</v>
      </c>
      <c r="X45" s="40">
        <f>IF(AND(W45&lt;11,W45&gt;0),11-W45,0)</f>
        <v>0</v>
      </c>
      <c r="Y45" s="185"/>
      <c r="Z45" s="66"/>
      <c r="AA45" s="16">
        <f>IF(AND(Z45&lt;11,Z45&gt;0),11-Z45,0)</f>
        <v>0</v>
      </c>
      <c r="AB45" s="178"/>
      <c r="AC45" s="52"/>
      <c r="AD45" s="40">
        <f>IF(AND(AC45&lt;11,AC45&gt;0),11-AC45,0)</f>
        <v>0</v>
      </c>
      <c r="AE45" s="185"/>
      <c r="AF45" s="33"/>
      <c r="AG45" s="16">
        <f>IF(AND(AF45&lt;11,AF45&gt;0),11-AF45,0)</f>
        <v>0</v>
      </c>
      <c r="AH45" s="196"/>
      <c r="AI45" s="97"/>
      <c r="AJ45" s="50">
        <f>IF(COUNT(F45,I45,L45,O45,R45,U45,X45,AA45,AD45,AG45)&gt;4,LARGE((F45,I45,L45,O45,R45,U45,X45,AA45,AD45,AG45),1)+LARGE((F45,I45,L45,O45,R45,U45,X45,AA45,AD45,AG45),2)+LARGE((F45,I45,L45,O45,R45,U45,X45,AA45,AD45,AG45),3)+LARGE((F45,I45,L45,O45,R45,U45,X45,AA45,AD45,AG45),4)+LARGE((F45,I45,L45,O45,R45,U45,X45,AA45,AD45,AG45),5),SUM(F45,I45,L45,O45,R45,U45,X45,AA45,AD45,AG45))</f>
        <v>0</v>
      </c>
    </row>
    <row r="46" spans="1:36" ht="12.75">
      <c r="A46" s="84">
        <v>32</v>
      </c>
      <c r="B46" s="255" t="s">
        <v>127</v>
      </c>
      <c r="C46" s="255" t="s">
        <v>23</v>
      </c>
      <c r="D46" s="257">
        <v>2</v>
      </c>
      <c r="E46" s="92"/>
      <c r="F46" s="40">
        <f>IF(AND(E46&lt;11,E46&gt;0),11-E46,0)</f>
        <v>0</v>
      </c>
      <c r="G46" s="156"/>
      <c r="H46" s="66"/>
      <c r="I46" s="16">
        <f>IF(AND(H46&lt;11,H46&gt;0),11-H46,0)</f>
        <v>0</v>
      </c>
      <c r="J46" s="165"/>
      <c r="K46" s="92"/>
      <c r="L46" s="40">
        <f>IF(AND(K46&lt;11,K46&gt;0),11-K46,0)</f>
        <v>0</v>
      </c>
      <c r="M46" s="156"/>
      <c r="N46" s="66"/>
      <c r="O46" s="16">
        <f>IF(AND(N46&lt;11,N46&gt;0),11-N46,0)</f>
        <v>0</v>
      </c>
      <c r="P46" s="165"/>
      <c r="Q46" s="92"/>
      <c r="R46" s="40">
        <f>IF(AND(Q46&lt;11,Q46&gt;0),11-Q46,0)</f>
        <v>0</v>
      </c>
      <c r="S46" s="170"/>
      <c r="T46" s="66">
        <v>17</v>
      </c>
      <c r="U46" s="16">
        <f>IF(AND(T46&lt;11,T46&gt;0),11-T46,0)</f>
        <v>0</v>
      </c>
      <c r="V46" s="214"/>
      <c r="W46" s="92">
        <v>17</v>
      </c>
      <c r="X46" s="40">
        <f>IF(AND(W46&lt;11,W46&gt;0),11-W46,0)</f>
        <v>0</v>
      </c>
      <c r="Y46" s="185"/>
      <c r="Z46" s="66"/>
      <c r="AA46" s="16">
        <f>IF(AND(Z46&lt;11,Z46&gt;0),11-Z46,0)</f>
        <v>0</v>
      </c>
      <c r="AB46" s="178"/>
      <c r="AC46" s="52"/>
      <c r="AD46" s="40">
        <f>IF(AND(AC46&lt;11,AC46&gt;0),11-AC46,0)</f>
        <v>0</v>
      </c>
      <c r="AE46" s="185"/>
      <c r="AF46" s="33"/>
      <c r="AG46" s="16">
        <f>IF(AND(AF46&lt;11,AF46&gt;0),11-AF46,0)</f>
        <v>0</v>
      </c>
      <c r="AH46" s="196"/>
      <c r="AI46" s="55"/>
      <c r="AJ46" s="50">
        <f>IF(COUNT(F46,I46,L46,O46,R46,U46,X46,AA46,AD46,AG46)&gt;4,LARGE((F46,I46,L46,O46,R46,U46,X46,AA46,AD46,AG46),1)+LARGE((F46,I46,L46,O46,R46,U46,X46,AA46,AD46,AG46),2)+LARGE((F46,I46,L46,O46,R46,U46,X46,AA46,AD46,AG46),3)+LARGE((F46,I46,L46,O46,R46,U46,X46,AA46,AD46,AG46),4)+LARGE((F46,I46,L46,O46,R46,U46,X46,AA46,AD46,AG46),5),SUM(F46,I46,L46,O46,R46,U46,X46,AA46,AD46,AG46))</f>
        <v>0</v>
      </c>
    </row>
    <row r="47" spans="1:36" ht="12.75">
      <c r="A47" s="85">
        <v>33</v>
      </c>
      <c r="B47" s="261" t="s">
        <v>92</v>
      </c>
      <c r="C47" s="261" t="s">
        <v>4</v>
      </c>
      <c r="D47" s="257">
        <f>COUNT(E47,H47,K47,N47,Q47,T47,W47,Z47,AC47,AF47)</f>
        <v>2</v>
      </c>
      <c r="E47" s="92"/>
      <c r="F47" s="40">
        <f>IF(AND(E47&lt;11,E47&gt;0),11-E47,0)</f>
        <v>0</v>
      </c>
      <c r="G47" s="156"/>
      <c r="H47" s="66"/>
      <c r="I47" s="16">
        <f>IF(AND(H47&lt;11,H47&gt;0),11-H47,0)</f>
        <v>0</v>
      </c>
      <c r="J47" s="165"/>
      <c r="K47" s="92"/>
      <c r="L47" s="40">
        <f>IF(AND(K47&lt;11,K47&gt;0),11-K47,0)</f>
        <v>0</v>
      </c>
      <c r="M47" s="156"/>
      <c r="N47" s="66"/>
      <c r="O47" s="16">
        <f>IF(AND(N47&lt;11,N47&gt;0),11-N47,0)</f>
        <v>0</v>
      </c>
      <c r="P47" s="165"/>
      <c r="Q47" s="92"/>
      <c r="R47" s="40">
        <f>IF(AND(Q47&lt;11,Q47&gt;0),11-Q47,0)</f>
        <v>0</v>
      </c>
      <c r="S47" s="170"/>
      <c r="T47" s="66">
        <v>11</v>
      </c>
      <c r="U47" s="16">
        <f>IF(AND(T47&lt;11,T47&gt;0),11-T47,0)</f>
        <v>0</v>
      </c>
      <c r="V47" s="214"/>
      <c r="W47" s="92"/>
      <c r="X47" s="40">
        <f>IF(AND(W47&lt;11,W47&gt;0),11-W47,0)</f>
        <v>0</v>
      </c>
      <c r="Y47" s="185"/>
      <c r="Z47" s="66">
        <v>12</v>
      </c>
      <c r="AA47" s="16">
        <f>IF(AND(Z47&lt;11,Z47&gt;0),11-Z47,0)</f>
        <v>0</v>
      </c>
      <c r="AB47" s="178"/>
      <c r="AC47" s="52"/>
      <c r="AD47" s="40">
        <f>IF(AND(AC47&lt;11,AC47&gt;0),11-AC47,0)</f>
        <v>0</v>
      </c>
      <c r="AE47" s="185"/>
      <c r="AF47" s="33"/>
      <c r="AG47" s="16">
        <f>IF(AND(AF47&lt;11,AF47&gt;0),11-AF47,0)</f>
        <v>0</v>
      </c>
      <c r="AH47" s="196"/>
      <c r="AI47" s="55"/>
      <c r="AJ47" s="50">
        <f>IF(COUNT(F47,I47,L47,O47,R47,U47,X47,AA47,AD47,AG47)&gt;4,LARGE((F47,I47,L47,O47,R47,U47,X47,AA47,AD47,AG47),1)+LARGE((F47,I47,L47,O47,R47,U47,X47,AA47,AD47,AG47),2)+LARGE((F47,I47,L47,O47,R47,U47,X47,AA47,AD47,AG47),3)+LARGE((F47,I47,L47,O47,R47,U47,X47,AA47,AD47,AG47),4)+LARGE((F47,I47,L47,O47,R47,U47,X47,AA47,AD47,AG47),5),SUM(F47,I47,L47,O47,R47,U47,X47,AA47,AD47,AG47))</f>
        <v>0</v>
      </c>
    </row>
    <row r="48" spans="1:39" s="104" customFormat="1" ht="12.75">
      <c r="A48" s="96">
        <v>34</v>
      </c>
      <c r="B48" s="255" t="s">
        <v>191</v>
      </c>
      <c r="C48" s="255" t="s">
        <v>23</v>
      </c>
      <c r="D48" s="257">
        <f>COUNT(E48,H48,K48,N48,Q48,T48,W48,Z48,AC48,AF48)</f>
        <v>2</v>
      </c>
      <c r="E48" s="92"/>
      <c r="F48" s="40">
        <f>IF(AND(E48&lt;11,E48&gt;0),11-E48,0)</f>
        <v>0</v>
      </c>
      <c r="G48" s="156"/>
      <c r="H48" s="66"/>
      <c r="I48" s="16">
        <f>IF(AND(H48&lt;11,H48&gt;0),11-H48,0)</f>
        <v>0</v>
      </c>
      <c r="J48" s="165"/>
      <c r="K48" s="92"/>
      <c r="L48" s="40">
        <f>IF(AND(K48&lt;11,K48&gt;0),11-K48,0)</f>
        <v>0</v>
      </c>
      <c r="M48" s="156"/>
      <c r="N48" s="66"/>
      <c r="O48" s="16">
        <f>IF(AND(N48&lt;11,N48&gt;0),11-N48,0)</f>
        <v>0</v>
      </c>
      <c r="P48" s="165"/>
      <c r="Q48" s="92"/>
      <c r="R48" s="40">
        <f>IF(AND(Q48&lt;11,Q48&gt;0),11-Q48,0)</f>
        <v>0</v>
      </c>
      <c r="S48" s="170"/>
      <c r="T48" s="66"/>
      <c r="U48" s="16">
        <f>IF(AND(T48&lt;11,T48&gt;0),11-T48,0)</f>
        <v>0</v>
      </c>
      <c r="V48" s="214"/>
      <c r="W48" s="92">
        <v>14</v>
      </c>
      <c r="X48" s="40">
        <f>IF(AND(W48&lt;11,W48&gt;0),11-W48,0)</f>
        <v>0</v>
      </c>
      <c r="Y48" s="185"/>
      <c r="Z48" s="66">
        <v>14</v>
      </c>
      <c r="AA48" s="16">
        <f>IF(AND(Z48&lt;11,Z48&gt;0),11-Z48,0)</f>
        <v>0</v>
      </c>
      <c r="AB48" s="178"/>
      <c r="AC48" s="52"/>
      <c r="AD48" s="40">
        <f>IF(AND(AC48&lt;11,AC48&gt;0),11-AC48,0)</f>
        <v>0</v>
      </c>
      <c r="AE48" s="185"/>
      <c r="AF48" s="33"/>
      <c r="AG48" s="16">
        <f>IF(AND(AF48&lt;11,AF48&gt;0),11-AF48,0)</f>
        <v>0</v>
      </c>
      <c r="AH48" s="196"/>
      <c r="AI48" s="55"/>
      <c r="AJ48" s="50">
        <f>IF(COUNT(F48,I48,L48,O48,R48,U48,X48,AA48,AD48,AG48)&gt;4,LARGE((F48,I48,L48,O48,R48,U48,X48,AA48,AD48,AG48),1)+LARGE((F48,I48,L48,O48,R48,U48,X48,AA48,AD48,AG48),2)+LARGE((F48,I48,L48,O48,R48,U48,X48,AA48,AD48,AG48),3)+LARGE((F48,I48,L48,O48,R48,U48,X48,AA48,AD48,AG48),4)+LARGE((F48,I48,L48,O48,R48,U48,X48,AA48,AD48,AG48),5),SUM(F48,I48,L48,O48,R48,U48,X48,AA48,AD48,AG48))</f>
        <v>0</v>
      </c>
      <c r="AM48"/>
    </row>
    <row r="49" spans="1:36" ht="12.75">
      <c r="A49" s="85">
        <v>35</v>
      </c>
      <c r="B49" s="259" t="s">
        <v>99</v>
      </c>
      <c r="C49" s="259" t="s">
        <v>4</v>
      </c>
      <c r="D49" s="257">
        <f>COUNT(E49,H49,K49,N49,Q49,T49,W49,Z49,AC49,AF49)</f>
        <v>1</v>
      </c>
      <c r="E49" s="92">
        <v>14</v>
      </c>
      <c r="F49" s="40">
        <f>IF(AND(E49&lt;11,E49&gt;0),11-E49,0)</f>
        <v>0</v>
      </c>
      <c r="G49" s="156"/>
      <c r="H49" s="66"/>
      <c r="I49" s="16">
        <f>IF(AND(H49&lt;11,H49&gt;0),11-H49,0)</f>
        <v>0</v>
      </c>
      <c r="J49" s="165"/>
      <c r="K49" s="92"/>
      <c r="L49" s="40">
        <f>IF(AND(K49&lt;11,K49&gt;0),11-K49,0)</f>
        <v>0</v>
      </c>
      <c r="M49" s="156"/>
      <c r="N49" s="66"/>
      <c r="O49" s="16">
        <f>IF(AND(N49&lt;11,N49&gt;0),11-N49,0)</f>
        <v>0</v>
      </c>
      <c r="P49" s="165"/>
      <c r="Q49" s="92"/>
      <c r="R49" s="40">
        <f>IF(AND(Q49&lt;11,Q49&gt;0),11-Q49,0)</f>
        <v>0</v>
      </c>
      <c r="S49" s="170"/>
      <c r="T49" s="66"/>
      <c r="U49" s="16">
        <f>IF(AND(T49&lt;11,T49&gt;0),11-T49,0)</f>
        <v>0</v>
      </c>
      <c r="V49" s="214"/>
      <c r="W49" s="92"/>
      <c r="X49" s="40">
        <f>IF(AND(W49&lt;11,W49&gt;0),11-W49,0)</f>
        <v>0</v>
      </c>
      <c r="Y49" s="185"/>
      <c r="Z49" s="66"/>
      <c r="AA49" s="16">
        <f>IF(AND(Z49&lt;11,Z49&gt;0),11-Z49,0)</f>
        <v>0</v>
      </c>
      <c r="AB49" s="178"/>
      <c r="AC49" s="52"/>
      <c r="AD49" s="40">
        <f>IF(AND(AC49&lt;11,AC49&gt;0),11-AC49,0)</f>
        <v>0</v>
      </c>
      <c r="AE49" s="185"/>
      <c r="AF49" s="33"/>
      <c r="AG49" s="16">
        <f>IF(AND(AF49&lt;11,AF49&gt;0),11-AF49,0)</f>
        <v>0</v>
      </c>
      <c r="AH49" s="196"/>
      <c r="AI49" s="36"/>
      <c r="AJ49" s="50">
        <f>IF(COUNT(F49,I49,L49,O49,R49,U49,X49,AA49,AD49,AG49)&gt;4,LARGE((F49,I49,L49,O49,R49,U49,X49,AA49,AD49,AG49),1)+LARGE((F49,I49,L49,O49,R49,U49,X49,AA49,AD49,AG49),2)+LARGE((F49,I49,L49,O49,R49,U49,X49,AA49,AD49,AG49),3)+LARGE((F49,I49,L49,O49,R49,U49,X49,AA49,AD49,AG49),4)+LARGE((F49,I49,L49,O49,R49,U49,X49,AA49,AD49,AG49),5),SUM(F49,I49,L49,O49,R49,U49,X49,AA49,AD49,AG49))</f>
        <v>0</v>
      </c>
    </row>
    <row r="50" spans="1:36" ht="12.75">
      <c r="A50" s="96">
        <v>36</v>
      </c>
      <c r="B50" s="259" t="s">
        <v>30</v>
      </c>
      <c r="C50" s="259" t="s">
        <v>6</v>
      </c>
      <c r="D50" s="257">
        <f>COUNT(E50,H50,K50,N50,Q50,T50,W50,Z50,AC50,AF50)</f>
        <v>1</v>
      </c>
      <c r="E50" s="92">
        <v>17</v>
      </c>
      <c r="F50" s="40">
        <f>IF(AND(E50&lt;11,E50&gt;0),11-E50,0)</f>
        <v>0</v>
      </c>
      <c r="G50" s="156"/>
      <c r="H50" s="66"/>
      <c r="I50" s="16">
        <f>IF(AND(H50&lt;11,H50&gt;0),11-H50,0)</f>
        <v>0</v>
      </c>
      <c r="J50" s="165"/>
      <c r="K50" s="92"/>
      <c r="L50" s="40">
        <f>IF(AND(K50&lt;11,K50&gt;0),11-K50,0)</f>
        <v>0</v>
      </c>
      <c r="M50" s="156"/>
      <c r="N50" s="66"/>
      <c r="O50" s="16">
        <f>IF(AND(N50&lt;11,N50&gt;0),11-N50,0)</f>
        <v>0</v>
      </c>
      <c r="P50" s="165"/>
      <c r="Q50" s="92"/>
      <c r="R50" s="40">
        <f>IF(AND(Q50&lt;11,Q50&gt;0),11-Q50,0)</f>
        <v>0</v>
      </c>
      <c r="S50" s="170"/>
      <c r="T50" s="66"/>
      <c r="U50" s="16">
        <f>IF(AND(T50&lt;11,T50&gt;0),11-T50,0)</f>
        <v>0</v>
      </c>
      <c r="V50" s="214"/>
      <c r="W50" s="92"/>
      <c r="X50" s="40">
        <f>IF(AND(W50&lt;11,W50&gt;0),11-W50,0)</f>
        <v>0</v>
      </c>
      <c r="Y50" s="185"/>
      <c r="Z50" s="66"/>
      <c r="AA50" s="16">
        <f>IF(AND(Z50&lt;11,Z50&gt;0),11-Z50,0)</f>
        <v>0</v>
      </c>
      <c r="AB50" s="178"/>
      <c r="AC50" s="52"/>
      <c r="AD50" s="40">
        <f>IF(AND(AC50&lt;11,AC50&gt;0),11-AC50,0)</f>
        <v>0</v>
      </c>
      <c r="AE50" s="185"/>
      <c r="AF50" s="33"/>
      <c r="AG50" s="16">
        <f>IF(AND(AF50&lt;11,AF50&gt;0),11-AF50,0)</f>
        <v>0</v>
      </c>
      <c r="AH50" s="196"/>
      <c r="AI50" s="36"/>
      <c r="AJ50" s="50">
        <f>IF(COUNT(F50,I50,L50,O50,R50,U50,X50,AA50,AD50,AG50)&gt;4,LARGE((F50,I50,L50,O50,R50,U50,X50,AA50,AD50,AG50),1)+LARGE((F50,I50,L50,O50,R50,U50,X50,AA50,AD50,AG50),2)+LARGE((F50,I50,L50,O50,R50,U50,X50,AA50,AD50,AG50),3)+LARGE((F50,I50,L50,O50,R50,U50,X50,AA50,AD50,AG50),4)+LARGE((F50,I50,L50,O50,R50,U50,X50,AA50,AD50,AG50),5),SUM(F50,I50,L50,O50,R50,U50,X50,AA50,AD50,AG50))</f>
        <v>0</v>
      </c>
    </row>
    <row r="51" spans="1:36" ht="12.75">
      <c r="A51" s="84">
        <v>37</v>
      </c>
      <c r="B51" s="259" t="s">
        <v>95</v>
      </c>
      <c r="C51" s="259" t="s">
        <v>4</v>
      </c>
      <c r="D51" s="257">
        <f>COUNT(E51,H51,K51,N51,Q51,T51,W51,Z51,AC51,AF51)</f>
        <v>1</v>
      </c>
      <c r="E51" s="92">
        <v>19</v>
      </c>
      <c r="F51" s="40">
        <f>IF(AND(E51&lt;11,E51&gt;0),11-E51,0)</f>
        <v>0</v>
      </c>
      <c r="G51" s="156"/>
      <c r="H51" s="66"/>
      <c r="I51" s="16">
        <f>IF(AND(H51&lt;11,H51&gt;0),11-H51,0)</f>
        <v>0</v>
      </c>
      <c r="J51" s="165"/>
      <c r="K51" s="92"/>
      <c r="L51" s="40">
        <f>IF(AND(K51&lt;11,K51&gt;0),11-K51,0)</f>
        <v>0</v>
      </c>
      <c r="M51" s="156"/>
      <c r="N51" s="66"/>
      <c r="O51" s="16">
        <f>IF(AND(N51&lt;11,N51&gt;0),11-N51,0)</f>
        <v>0</v>
      </c>
      <c r="P51" s="165"/>
      <c r="Q51" s="92"/>
      <c r="R51" s="40">
        <f>IF(AND(Q51&lt;11,Q51&gt;0),11-Q51,0)</f>
        <v>0</v>
      </c>
      <c r="S51" s="170"/>
      <c r="T51" s="66"/>
      <c r="U51" s="16">
        <f>IF(AND(T51&lt;11,T51&gt;0),11-T51,0)</f>
        <v>0</v>
      </c>
      <c r="V51" s="214"/>
      <c r="W51" s="92"/>
      <c r="X51" s="40">
        <f>IF(AND(W51&lt;11,W51&gt;0),11-W51,0)</f>
        <v>0</v>
      </c>
      <c r="Y51" s="185"/>
      <c r="Z51" s="66"/>
      <c r="AA51" s="16">
        <f>IF(AND(Z51&lt;11,Z51&gt;0),11-Z51,0)</f>
        <v>0</v>
      </c>
      <c r="AB51" s="178"/>
      <c r="AC51" s="52"/>
      <c r="AD51" s="40">
        <f>IF(AND(AC51&lt;11,AC51&gt;0),11-AC51,0)</f>
        <v>0</v>
      </c>
      <c r="AE51" s="185"/>
      <c r="AF51" s="33"/>
      <c r="AG51" s="16">
        <f>IF(AND(AF51&lt;11,AF51&gt;0),11-AF51,0)</f>
        <v>0</v>
      </c>
      <c r="AH51" s="196"/>
      <c r="AI51" s="55"/>
      <c r="AJ51" s="50">
        <f>IF(COUNT(F51,I51,L51,O51,R51,U51,X51,AA51,AD51,AG51)&gt;4,LARGE((F51,I51,L51,O51,R51,U51,X51,AA51,AD51,AG51),1)+LARGE((F51,I51,L51,O51,R51,U51,X51,AA51,AD51,AG51),2)+LARGE((F51,I51,L51,O51,R51,U51,X51,AA51,AD51,AG51),3)+LARGE((F51,I51,L51,O51,R51,U51,X51,AA51,AD51,AG51),4)+LARGE((F51,I51,L51,O51,R51,U51,X51,AA51,AD51,AG51),5),SUM(F51,I51,L51,O51,R51,U51,X51,AA51,AD51,AG51))</f>
        <v>0</v>
      </c>
    </row>
    <row r="52" spans="1:36" ht="12.75">
      <c r="A52" s="84">
        <v>38</v>
      </c>
      <c r="B52" s="259" t="s">
        <v>93</v>
      </c>
      <c r="C52" s="259" t="s">
        <v>4</v>
      </c>
      <c r="D52" s="257">
        <f>COUNT(E52,H52,K52,N52,Q52,T52,W52,Z52,AC52,AF52)</f>
        <v>1</v>
      </c>
      <c r="E52" s="92"/>
      <c r="F52" s="40">
        <f>IF(AND(E52&lt;11,E52&gt;0),11-E52,0)</f>
        <v>0</v>
      </c>
      <c r="G52" s="156"/>
      <c r="H52" s="66">
        <v>12</v>
      </c>
      <c r="I52" s="16">
        <f>IF(AND(H52&lt;11,H52&gt;0),11-H52,0)</f>
        <v>0</v>
      </c>
      <c r="J52" s="165"/>
      <c r="K52" s="92"/>
      <c r="L52" s="40">
        <f>IF(AND(K52&lt;11,K52&gt;0),11-K52,0)</f>
        <v>0</v>
      </c>
      <c r="M52" s="156"/>
      <c r="N52" s="66"/>
      <c r="O52" s="16">
        <f>IF(AND(N52&lt;11,N52&gt;0),11-N52,0)</f>
        <v>0</v>
      </c>
      <c r="P52" s="165"/>
      <c r="Q52" s="92"/>
      <c r="R52" s="40">
        <f>IF(AND(Q52&lt;11,Q52&gt;0),11-Q52,0)</f>
        <v>0</v>
      </c>
      <c r="S52" s="170"/>
      <c r="T52" s="66"/>
      <c r="U52" s="16">
        <f>IF(AND(T52&lt;11,T52&gt;0),11-T52,0)</f>
        <v>0</v>
      </c>
      <c r="V52" s="214"/>
      <c r="W52" s="92"/>
      <c r="X52" s="40">
        <f>IF(AND(W52&lt;11,W52&gt;0),11-W52,0)</f>
        <v>0</v>
      </c>
      <c r="Y52" s="185"/>
      <c r="Z52" s="66"/>
      <c r="AA52" s="16">
        <f>IF(AND(Z52&lt;11,Z52&gt;0),11-Z52,0)</f>
        <v>0</v>
      </c>
      <c r="AB52" s="178"/>
      <c r="AC52" s="52"/>
      <c r="AD52" s="40">
        <f>IF(AND(AC52&lt;11,AC52&gt;0),11-AC52,0)</f>
        <v>0</v>
      </c>
      <c r="AE52" s="185"/>
      <c r="AF52" s="33"/>
      <c r="AG52" s="16">
        <f>IF(AND(AF52&lt;11,AF52&gt;0),11-AF52,0)</f>
        <v>0</v>
      </c>
      <c r="AH52" s="196"/>
      <c r="AI52" s="36"/>
      <c r="AJ52" s="50">
        <f>IF(COUNT(F52,I52,L52,O52,R52,U52,X52,AA52,AD52,AG52)&gt;4,LARGE((F52,I52,L52,O52,R52,U52,X52,AA52,AD52,AG52),1)+LARGE((F52,I52,L52,O52,R52,U52,X52,AA52,AD52,AG52),2)+LARGE((F52,I52,L52,O52,R52,U52,X52,AA52,AD52,AG52),3)+LARGE((F52,I52,L52,O52,R52,U52,X52,AA52,AD52,AG52),4)+LARGE((F52,I52,L52,O52,R52,U52,X52,AA52,AD52,AG52),5),SUM(F52,I52,L52,O52,R52,U52,X52,AA52,AD52,AG52))</f>
        <v>0</v>
      </c>
    </row>
    <row r="53" spans="1:39" s="61" customFormat="1" ht="12.75">
      <c r="A53" s="84">
        <v>39</v>
      </c>
      <c r="B53" s="255" t="s">
        <v>120</v>
      </c>
      <c r="C53" s="255" t="s">
        <v>23</v>
      </c>
      <c r="D53" s="257">
        <f>COUNT(E53,H53,K53,N53,Q53,T53,W53,Z53,AC53,AF53)</f>
        <v>1</v>
      </c>
      <c r="E53" s="92"/>
      <c r="F53" s="40">
        <f>IF(AND(E53&lt;11,E53&gt;0),11-E53,0)</f>
        <v>0</v>
      </c>
      <c r="G53" s="156"/>
      <c r="H53" s="66">
        <v>15</v>
      </c>
      <c r="I53" s="16">
        <f>IF(AND(H53&lt;11,H53&gt;0),11-H53,0)</f>
        <v>0</v>
      </c>
      <c r="J53" s="165"/>
      <c r="K53" s="92"/>
      <c r="L53" s="40">
        <f>IF(AND(K53&lt;11,K53&gt;0),11-K53,0)</f>
        <v>0</v>
      </c>
      <c r="M53" s="156"/>
      <c r="N53" s="66"/>
      <c r="O53" s="16">
        <f>IF(AND(N53&lt;11,N53&gt;0),11-N53,0)</f>
        <v>0</v>
      </c>
      <c r="P53" s="165"/>
      <c r="Q53" s="92"/>
      <c r="R53" s="40">
        <f>IF(AND(Q53&lt;11,Q53&gt;0),11-Q53,0)</f>
        <v>0</v>
      </c>
      <c r="S53" s="170"/>
      <c r="T53" s="66"/>
      <c r="U53" s="16">
        <f>IF(AND(T53&lt;11,T53&gt;0),11-T53,0)</f>
        <v>0</v>
      </c>
      <c r="V53" s="214"/>
      <c r="W53" s="92"/>
      <c r="X53" s="40">
        <f>IF(AND(W53&lt;11,W53&gt;0),11-W53,0)</f>
        <v>0</v>
      </c>
      <c r="Y53" s="185"/>
      <c r="Z53" s="66"/>
      <c r="AA53" s="16">
        <f>IF(AND(Z53&lt;11,Z53&gt;0),11-Z53,0)</f>
        <v>0</v>
      </c>
      <c r="AB53" s="178"/>
      <c r="AC53" s="52"/>
      <c r="AD53" s="40">
        <f>IF(AND(AC53&lt;11,AC53&gt;0),11-AC53,0)</f>
        <v>0</v>
      </c>
      <c r="AE53" s="185"/>
      <c r="AF53" s="33"/>
      <c r="AG53" s="16">
        <f>IF(AND(AF53&lt;11,AF53&gt;0),11-AF53,0)</f>
        <v>0</v>
      </c>
      <c r="AH53" s="196"/>
      <c r="AI53" s="36"/>
      <c r="AJ53" s="50">
        <f>IF(COUNT(F53,I53,L53,O53,R53,U53,X53,AA53,AD53,AG53)&gt;4,LARGE((F53,I53,L53,O53,R53,U53,X53,AA53,AD53,AG53),1)+LARGE((F53,I53,L53,O53,R53,U53,X53,AA53,AD53,AG53),2)+LARGE((F53,I53,L53,O53,R53,U53,X53,AA53,AD53,AG53),3)+LARGE((F53,I53,L53,O53,R53,U53,X53,AA53,AD53,AG53),4)+LARGE((F53,I53,L53,O53,R53,U53,X53,AA53,AD53,AG53),5),SUM(F53,I53,L53,O53,R53,U53,X53,AA53,AD53,AG53))</f>
        <v>0</v>
      </c>
      <c r="AM53"/>
    </row>
    <row r="54" spans="1:39" s="61" customFormat="1" ht="12.75">
      <c r="A54" s="95">
        <v>40</v>
      </c>
      <c r="B54" s="255" t="s">
        <v>171</v>
      </c>
      <c r="C54" s="261" t="s">
        <v>19</v>
      </c>
      <c r="D54" s="257">
        <f>COUNT(E54,H54,K54,N54,Q54,T54,W54,Z54,AC54,AF54)</f>
        <v>1</v>
      </c>
      <c r="E54" s="92"/>
      <c r="F54" s="40">
        <f>IF(AND(E54&lt;11,E54&gt;0),11-E54,0)</f>
        <v>0</v>
      </c>
      <c r="G54" s="156"/>
      <c r="H54" s="66"/>
      <c r="I54" s="16">
        <f>IF(AND(H54&lt;11,H54&gt;0),11-H54,0)</f>
        <v>0</v>
      </c>
      <c r="J54" s="165"/>
      <c r="K54" s="92">
        <v>20</v>
      </c>
      <c r="L54" s="40">
        <f>IF(AND(K54&lt;11,K54&gt;0),11-K54,0)</f>
        <v>0</v>
      </c>
      <c r="M54" s="156"/>
      <c r="N54" s="66"/>
      <c r="O54" s="16">
        <f>IF(AND(N54&lt;11,N54&gt;0),11-N54,0)</f>
        <v>0</v>
      </c>
      <c r="P54" s="165"/>
      <c r="Q54" s="92"/>
      <c r="R54" s="40">
        <f>IF(AND(Q54&lt;11,Q54&gt;0),11-Q54,0)</f>
        <v>0</v>
      </c>
      <c r="S54" s="170"/>
      <c r="T54" s="66"/>
      <c r="U54" s="16">
        <f>IF(AND(T54&lt;11,T54&gt;0),11-T54,0)</f>
        <v>0</v>
      </c>
      <c r="V54" s="214"/>
      <c r="W54" s="92"/>
      <c r="X54" s="40">
        <f>IF(AND(W54&lt;11,W54&gt;0),11-W54,0)</f>
        <v>0</v>
      </c>
      <c r="Y54" s="185"/>
      <c r="Z54" s="66"/>
      <c r="AA54" s="16">
        <f>IF(AND(Z54&lt;11,Z54&gt;0),11-Z54,0)</f>
        <v>0</v>
      </c>
      <c r="AB54" s="178"/>
      <c r="AC54" s="52"/>
      <c r="AD54" s="40">
        <f>IF(AND(AC54&lt;11,AC54&gt;0),11-AC54,0)</f>
        <v>0</v>
      </c>
      <c r="AE54" s="185"/>
      <c r="AF54" s="33"/>
      <c r="AG54" s="16">
        <f>IF(AND(AF54&lt;11,AF54&gt;0),11-AF54,0)</f>
        <v>0</v>
      </c>
      <c r="AH54" s="196"/>
      <c r="AI54" s="36"/>
      <c r="AJ54" s="50">
        <f>IF(COUNT(F54,I54,L54,O54,R54,U54,X54,AA54,AD54,AG54)&gt;4,LARGE((F54,I54,L54,O54,R54,U54,X54,AA54,AD54,AG54),1)+LARGE((F54,I54,L54,O54,R54,U54,X54,AA54,AD54,AG54),2)+LARGE((F54,I54,L54,O54,R54,U54,X54,AA54,AD54,AG54),3)+LARGE((F54,I54,L54,O54,R54,U54,X54,AA54,AD54,AG54),4)+LARGE((F54,I54,L54,O54,R54,U54,X54,AA54,AD54,AG54),5),SUM(F54,I54,L54,O54,R54,U54,X54,AA54,AD54,AG54))</f>
        <v>0</v>
      </c>
      <c r="AM54"/>
    </row>
    <row r="55" spans="1:36" ht="12.75">
      <c r="A55" s="84">
        <v>41</v>
      </c>
      <c r="B55" s="259" t="s">
        <v>34</v>
      </c>
      <c r="C55" s="259" t="s">
        <v>86</v>
      </c>
      <c r="D55" s="257">
        <f>COUNT(E55,H55,K55,N55,Q55,T55,W55,Z55,AC55,AF55)</f>
        <v>1</v>
      </c>
      <c r="E55" s="92"/>
      <c r="F55" s="40">
        <f>IF(AND(E55&lt;11,E55&gt;0),11-E55,0)</f>
        <v>0</v>
      </c>
      <c r="G55" s="156"/>
      <c r="H55" s="66"/>
      <c r="I55" s="16">
        <f>IF(AND(H55&lt;11,H55&gt;0),11-H55,0)</f>
        <v>0</v>
      </c>
      <c r="J55" s="165"/>
      <c r="K55" s="92"/>
      <c r="L55" s="40">
        <f>IF(AND(K55&lt;11,K55&gt;0),11-K55,0)</f>
        <v>0</v>
      </c>
      <c r="M55" s="156"/>
      <c r="N55" s="66">
        <v>12</v>
      </c>
      <c r="O55" s="16">
        <f>IF(AND(N55&lt;11,N55&gt;0),11-N55,0)</f>
        <v>0</v>
      </c>
      <c r="P55" s="165"/>
      <c r="Q55" s="92"/>
      <c r="R55" s="40">
        <f>IF(AND(Q55&lt;11,Q55&gt;0),11-Q55,0)</f>
        <v>0</v>
      </c>
      <c r="S55" s="170"/>
      <c r="T55" s="66"/>
      <c r="U55" s="16">
        <f>IF(AND(T55&lt;11,T55&gt;0),11-T55,0)</f>
        <v>0</v>
      </c>
      <c r="V55" s="214"/>
      <c r="W55" s="92"/>
      <c r="X55" s="40">
        <f>IF(AND(W55&lt;11,W55&gt;0),11-W55,0)</f>
        <v>0</v>
      </c>
      <c r="Y55" s="185"/>
      <c r="Z55" s="66"/>
      <c r="AA55" s="16">
        <f>IF(AND(Z55&lt;11,Z55&gt;0),11-Z55,0)</f>
        <v>0</v>
      </c>
      <c r="AB55" s="178"/>
      <c r="AC55" s="52"/>
      <c r="AD55" s="40">
        <f>IF(AND(AC55&lt;11,AC55&gt;0),11-AC55,0)</f>
        <v>0</v>
      </c>
      <c r="AE55" s="185"/>
      <c r="AF55" s="33"/>
      <c r="AG55" s="16">
        <f>IF(AND(AF55&lt;11,AF55&gt;0),11-AF55,0)</f>
        <v>0</v>
      </c>
      <c r="AH55" s="196"/>
      <c r="AI55" s="32"/>
      <c r="AJ55" s="50">
        <f>IF(COUNT(F55,I55,L55,O55,R55,U55,X55,AA55,AD55,AG55)&gt;4,LARGE((F55,I55,L55,O55,R55,U55,X55,AA55,AD55,AG55),1)+LARGE((F55,I55,L55,O55,R55,U55,X55,AA55,AD55,AG55),2)+LARGE((F55,I55,L55,O55,R55,U55,X55,AA55,AD55,AG55),3)+LARGE((F55,I55,L55,O55,R55,U55,X55,AA55,AD55,AG55),4)+LARGE((F55,I55,L55,O55,R55,U55,X55,AA55,AD55,AG55),5),SUM(F55,I55,L55,O55,R55,U55,X55,AA55,AD55,AG55))</f>
        <v>0</v>
      </c>
    </row>
    <row r="56" spans="1:36" ht="12.75">
      <c r="A56" s="84">
        <v>42</v>
      </c>
      <c r="B56" s="255" t="s">
        <v>178</v>
      </c>
      <c r="C56" s="255" t="s">
        <v>29</v>
      </c>
      <c r="D56" s="257">
        <f>COUNT(E56,H56,K56,N56,Q56,T56,W56,Z56,AC56,AF56)</f>
        <v>1</v>
      </c>
      <c r="E56" s="92"/>
      <c r="F56" s="40">
        <f>IF(AND(E56&lt;11,E56&gt;0),11-E56,0)</f>
        <v>0</v>
      </c>
      <c r="G56" s="156"/>
      <c r="H56" s="66"/>
      <c r="I56" s="16">
        <f>IF(AND(H56&lt;11,H56&gt;0),11-H56,0)</f>
        <v>0</v>
      </c>
      <c r="J56" s="165"/>
      <c r="K56" s="92"/>
      <c r="L56" s="40">
        <f>IF(AND(K56&lt;11,K56&gt;0),11-K56,0)</f>
        <v>0</v>
      </c>
      <c r="M56" s="156"/>
      <c r="N56" s="66"/>
      <c r="O56" s="16">
        <f>IF(AND(N56&lt;11,N56&gt;0),11-N56,0)</f>
        <v>0</v>
      </c>
      <c r="P56" s="165"/>
      <c r="Q56" s="92">
        <v>15</v>
      </c>
      <c r="R56" s="40">
        <f>IF(AND(Q56&lt;11,Q56&gt;0),11-Q56,0)</f>
        <v>0</v>
      </c>
      <c r="S56" s="170"/>
      <c r="T56" s="66"/>
      <c r="U56" s="16">
        <f>IF(AND(T56&lt;11,T56&gt;0),11-T56,0)</f>
        <v>0</v>
      </c>
      <c r="V56" s="214"/>
      <c r="W56" s="92"/>
      <c r="X56" s="40">
        <f>IF(AND(W56&lt;11,W56&gt;0),11-W56,0)</f>
        <v>0</v>
      </c>
      <c r="Y56" s="185"/>
      <c r="Z56" s="66"/>
      <c r="AA56" s="16">
        <f>IF(AND(Z56&lt;11,Z56&gt;0),11-Z56,0)</f>
        <v>0</v>
      </c>
      <c r="AB56" s="178"/>
      <c r="AC56" s="52"/>
      <c r="AD56" s="40">
        <f>IF(AND(AC56&lt;11,AC56&gt;0),11-AC56,0)</f>
        <v>0</v>
      </c>
      <c r="AE56" s="185"/>
      <c r="AF56" s="33"/>
      <c r="AG56" s="16">
        <f>IF(AND(AF56&lt;11,AF56&gt;0),11-AF56,0)</f>
        <v>0</v>
      </c>
      <c r="AH56" s="196"/>
      <c r="AI56" s="32"/>
      <c r="AJ56" s="50">
        <f>IF(COUNT(F56,I56,L56,O56,R56,U56,X56,AA56,AD56,AG56)&gt;4,LARGE((F56,I56,L56,O56,R56,U56,X56,AA56,AD56,AG56),1)+LARGE((F56,I56,L56,O56,R56,U56,X56,AA56,AD56,AG56),2)+LARGE((F56,I56,L56,O56,R56,U56,X56,AA56,AD56,AG56),3)+LARGE((F56,I56,L56,O56,R56,U56,X56,AA56,AD56,AG56),4)+LARGE((F56,I56,L56,O56,R56,U56,X56,AA56,AD56,AG56),5),SUM(F56,I56,L56,O56,R56,U56,X56,AA56,AD56,AG56))</f>
        <v>0</v>
      </c>
    </row>
    <row r="57" spans="1:36" ht="12.75">
      <c r="A57" s="84">
        <v>43</v>
      </c>
      <c r="B57" s="255" t="s">
        <v>179</v>
      </c>
      <c r="C57" s="255" t="s">
        <v>29</v>
      </c>
      <c r="D57" s="257">
        <f>COUNT(E57,H57,K57,N57,Q57,T57,W57,Z57,AC57,AF57)</f>
        <v>1</v>
      </c>
      <c r="E57" s="92"/>
      <c r="F57" s="40">
        <f>IF(AND(E57&lt;11,E57&gt;0),11-E57,0)</f>
        <v>0</v>
      </c>
      <c r="G57" s="156"/>
      <c r="H57" s="66"/>
      <c r="I57" s="16">
        <f>IF(AND(H57&lt;11,H57&gt;0),11-H57,0)</f>
        <v>0</v>
      </c>
      <c r="J57" s="165"/>
      <c r="K57" s="92"/>
      <c r="L57" s="40">
        <f>IF(AND(K57&lt;11,K57&gt;0),11-K57,0)</f>
        <v>0</v>
      </c>
      <c r="M57" s="156"/>
      <c r="N57" s="66"/>
      <c r="O57" s="16">
        <f>IF(AND(N57&lt;11,N57&gt;0),11-N57,0)</f>
        <v>0</v>
      </c>
      <c r="P57" s="165"/>
      <c r="Q57" s="92">
        <v>18</v>
      </c>
      <c r="R57" s="40">
        <f>IF(AND(Q57&lt;11,Q57&gt;0),11-Q57,0)</f>
        <v>0</v>
      </c>
      <c r="S57" s="170"/>
      <c r="T57" s="66"/>
      <c r="U57" s="16">
        <f>IF(AND(T57&lt;11,T57&gt;0),11-T57,0)</f>
        <v>0</v>
      </c>
      <c r="V57" s="214"/>
      <c r="W57" s="92"/>
      <c r="X57" s="40">
        <f>IF(AND(W57&lt;11,W57&gt;0),11-W57,0)</f>
        <v>0</v>
      </c>
      <c r="Y57" s="185"/>
      <c r="Z57" s="66"/>
      <c r="AA57" s="16">
        <f>IF(AND(Z57&lt;11,Z57&gt;0),11-Z57,0)</f>
        <v>0</v>
      </c>
      <c r="AB57" s="178"/>
      <c r="AC57" s="52"/>
      <c r="AD57" s="40">
        <f>IF(AND(AC57&lt;11,AC57&gt;0),11-AC57,0)</f>
        <v>0</v>
      </c>
      <c r="AE57" s="185"/>
      <c r="AF57" s="33"/>
      <c r="AG57" s="16">
        <f>IF(AND(AF57&lt;11,AF57&gt;0),11-AF57,0)</f>
        <v>0</v>
      </c>
      <c r="AH57" s="196"/>
      <c r="AI57" s="55"/>
      <c r="AJ57" s="50">
        <f>IF(COUNT(F57,I57,L57,O57,R57,U57,X57,AA57,AD57,AG57)&gt;4,LARGE((F57,I57,L57,O57,R57,U57,X57,AA57,AD57,AG57),1)+LARGE((F57,I57,L57,O57,R57,U57,X57,AA57,AD57,AG57),2)+LARGE((F57,I57,L57,O57,R57,U57,X57,AA57,AD57,AG57),3)+LARGE((F57,I57,L57,O57,R57,U57,X57,AA57,AD57,AG57),4)+LARGE((F57,I57,L57,O57,R57,U57,X57,AA57,AD57,AG57),5),SUM(F57,I57,L57,O57,R57,U57,X57,AA57,AD57,AG57))</f>
        <v>0</v>
      </c>
    </row>
    <row r="58" spans="1:36" ht="12.75">
      <c r="A58" s="84">
        <v>44</v>
      </c>
      <c r="B58" s="255" t="s">
        <v>41</v>
      </c>
      <c r="C58" s="255" t="s">
        <v>85</v>
      </c>
      <c r="D58" s="257">
        <f>COUNT(E58,H58,K58,N58,Q58,T58,W58,Z58,AC58,AF58)</f>
        <v>1</v>
      </c>
      <c r="E58" s="92"/>
      <c r="F58" s="40">
        <f>IF(AND(E58&lt;11,E58&gt;0),11-E58,0)</f>
        <v>0</v>
      </c>
      <c r="G58" s="156"/>
      <c r="H58" s="66"/>
      <c r="I58" s="16">
        <f>IF(AND(H58&lt;11,H58&gt;0),11-H58,0)</f>
        <v>0</v>
      </c>
      <c r="J58" s="165"/>
      <c r="K58" s="92"/>
      <c r="L58" s="40">
        <f>IF(AND(K58&lt;11,K58&gt;0),11-K58,0)</f>
        <v>0</v>
      </c>
      <c r="M58" s="156"/>
      <c r="N58" s="66"/>
      <c r="O58" s="16">
        <f>IF(AND(N58&lt;11,N58&gt;0),11-N58,0)</f>
        <v>0</v>
      </c>
      <c r="P58" s="165"/>
      <c r="Q58" s="92">
        <v>16</v>
      </c>
      <c r="R58" s="40">
        <f>IF(AND(Q58&lt;11,Q58&gt;0),11-Q58,0)</f>
        <v>0</v>
      </c>
      <c r="S58" s="170"/>
      <c r="T58" s="66"/>
      <c r="U58" s="16">
        <f>IF(AND(T58&lt;11,T58&gt;0),11-T58,0)</f>
        <v>0</v>
      </c>
      <c r="V58" s="214"/>
      <c r="W58" s="92"/>
      <c r="X58" s="40">
        <f>IF(AND(W58&lt;11,W58&gt;0),11-W58,0)</f>
        <v>0</v>
      </c>
      <c r="Y58" s="185"/>
      <c r="Z58" s="66"/>
      <c r="AA58" s="16">
        <f>IF(AND(Z58&lt;11,Z58&gt;0),11-Z58,0)</f>
        <v>0</v>
      </c>
      <c r="AB58" s="178"/>
      <c r="AC58" s="52"/>
      <c r="AD58" s="40">
        <f>IF(AND(AC58&lt;11,AC58&gt;0),11-AC58,0)</f>
        <v>0</v>
      </c>
      <c r="AE58" s="185"/>
      <c r="AF58" s="33"/>
      <c r="AG58" s="16">
        <f>IF(AND(AF58&lt;11,AF58&gt;0),11-AF58,0)</f>
        <v>0</v>
      </c>
      <c r="AH58" s="196"/>
      <c r="AI58" s="55"/>
      <c r="AJ58" s="50">
        <f>IF(COUNT(F58,I58,L58,O58,R58,U58,X58,AA58,AD58,AG58)&gt;4,LARGE((F58,I58,L58,O58,R58,U58,X58,AA58,AD58,AG58),1)+LARGE((F58,I58,L58,O58,R58,U58,X58,AA58,AD58,AG58),2)+LARGE((F58,I58,L58,O58,R58,U58,X58,AA58,AD58,AG58),3)+LARGE((F58,I58,L58,O58,R58,U58,X58,AA58,AD58,AG58),4)+LARGE((F58,I58,L58,O58,R58,U58,X58,AA58,AD58,AG58),5),SUM(F58,I58,L58,O58,R58,U58,X58,AA58,AD58,AG58))</f>
        <v>0</v>
      </c>
    </row>
    <row r="59" spans="1:36" ht="12.75">
      <c r="A59" s="84">
        <v>45</v>
      </c>
      <c r="B59" s="259" t="s">
        <v>59</v>
      </c>
      <c r="C59" s="259" t="s">
        <v>23</v>
      </c>
      <c r="D59" s="257">
        <f>COUNT(E59,H59,K59,N59,Q59,T59,W59,Z59,AC59,AF59)</f>
        <v>1</v>
      </c>
      <c r="E59" s="92"/>
      <c r="F59" s="40">
        <f>IF(AND(E59&lt;11,E59&gt;0),11-E59,0)</f>
        <v>0</v>
      </c>
      <c r="G59" s="156"/>
      <c r="H59" s="66"/>
      <c r="I59" s="16">
        <f>IF(AND(H59&lt;11,H59&gt;0),11-H59,0)</f>
        <v>0</v>
      </c>
      <c r="J59" s="165"/>
      <c r="K59" s="92"/>
      <c r="L59" s="40">
        <f>IF(AND(K59&lt;11,K59&gt;0),11-K59,0)</f>
        <v>0</v>
      </c>
      <c r="M59" s="156"/>
      <c r="N59" s="66"/>
      <c r="O59" s="16">
        <f>IF(AND(N59&lt;11,N59&gt;0),11-N59,0)</f>
        <v>0</v>
      </c>
      <c r="P59" s="165"/>
      <c r="Q59" s="92">
        <v>19</v>
      </c>
      <c r="R59" s="40">
        <f>IF(AND(Q59&lt;11,Q59&gt;0),11-Q59,0)</f>
        <v>0</v>
      </c>
      <c r="S59" s="170"/>
      <c r="T59" s="66"/>
      <c r="U59" s="16">
        <f>IF(AND(T59&lt;11,T59&gt;0),11-T59,0)</f>
        <v>0</v>
      </c>
      <c r="V59" s="214"/>
      <c r="W59" s="92"/>
      <c r="X59" s="40">
        <f>IF(AND(W59&lt;11,W59&gt;0),11-W59,0)</f>
        <v>0</v>
      </c>
      <c r="Y59" s="185"/>
      <c r="Z59" s="66"/>
      <c r="AA59" s="16">
        <f>IF(AND(Z59&lt;11,Z59&gt;0),11-Z59,0)</f>
        <v>0</v>
      </c>
      <c r="AB59" s="178"/>
      <c r="AC59" s="52"/>
      <c r="AD59" s="40">
        <f>IF(AND(AC59&lt;11,AC59&gt;0),11-AC59,0)</f>
        <v>0</v>
      </c>
      <c r="AE59" s="185"/>
      <c r="AF59" s="33"/>
      <c r="AG59" s="16">
        <f>IF(AND(AF59&lt;11,AF59&gt;0),11-AF59,0)</f>
        <v>0</v>
      </c>
      <c r="AH59" s="196"/>
      <c r="AI59" s="101"/>
      <c r="AJ59" s="50">
        <f>IF(COUNT(F59,I59,L59,O59,R59,U59,X59,AA59,AD59,AG59)&gt;4,LARGE((F59,I59,L59,O59,R59,U59,X59,AA59,AD59,AG59),1)+LARGE((F59,I59,L59,O59,R59,U59,X59,AA59,AD59,AG59),2)+LARGE((F59,I59,L59,O59,R59,U59,X59,AA59,AD59,AG59),3)+LARGE((F59,I59,L59,O59,R59,U59,X59,AA59,AD59,AG59),4)+LARGE((F59,I59,L59,O59,R59,U59,X59,AA59,AD59,AG59),5),SUM(F59,I59,L59,O59,R59,U59,X59,AA59,AD59,AG59))</f>
        <v>0</v>
      </c>
    </row>
    <row r="60" spans="1:36" ht="12.75">
      <c r="A60" s="84">
        <v>46</v>
      </c>
      <c r="B60" s="259" t="s">
        <v>184</v>
      </c>
      <c r="C60" s="259" t="s">
        <v>6</v>
      </c>
      <c r="D60" s="257">
        <f>COUNT(E60,H60,K60,N60,Q60,T60,W60,Z60,AC60,AF60)</f>
        <v>1</v>
      </c>
      <c r="E60" s="92"/>
      <c r="F60" s="40">
        <f>IF(AND(E60&lt;11,E60&gt;0),11-E60,0)</f>
        <v>0</v>
      </c>
      <c r="G60" s="156"/>
      <c r="H60" s="66"/>
      <c r="I60" s="16">
        <f>IF(AND(H60&lt;11,H60&gt;0),11-H60,0)</f>
        <v>0</v>
      </c>
      <c r="J60" s="165"/>
      <c r="K60" s="92"/>
      <c r="L60" s="40">
        <f>IF(AND(K60&lt;11,K60&gt;0),11-K60,0)</f>
        <v>0</v>
      </c>
      <c r="M60" s="156"/>
      <c r="N60" s="66"/>
      <c r="O60" s="16">
        <f>IF(AND(N60&lt;11,N60&gt;0),11-N60,0)</f>
        <v>0</v>
      </c>
      <c r="P60" s="165"/>
      <c r="Q60" s="92"/>
      <c r="R60" s="40">
        <f>IF(AND(Q60&lt;11,Q60&gt;0),11-Q60,0)</f>
        <v>0</v>
      </c>
      <c r="S60" s="170"/>
      <c r="T60" s="66">
        <v>19</v>
      </c>
      <c r="U60" s="16">
        <f>IF(AND(T60&lt;11,T60&gt;0),11-T60,0)</f>
        <v>0</v>
      </c>
      <c r="V60" s="214"/>
      <c r="W60" s="92"/>
      <c r="X60" s="40">
        <f>IF(AND(W60&lt;11,W60&gt;0),11-W60,0)</f>
        <v>0</v>
      </c>
      <c r="Y60" s="185"/>
      <c r="Z60" s="66"/>
      <c r="AA60" s="16">
        <f>IF(AND(Z60&lt;11,Z60&gt;0),11-Z60,0)</f>
        <v>0</v>
      </c>
      <c r="AB60" s="178"/>
      <c r="AC60" s="52"/>
      <c r="AD60" s="40">
        <f>IF(AND(AC60&lt;11,AC60&gt;0),11-AC60,0)</f>
        <v>0</v>
      </c>
      <c r="AE60" s="185"/>
      <c r="AF60" s="33"/>
      <c r="AG60" s="16">
        <f>IF(AND(AF60&lt;11,AF60&gt;0),11-AF60,0)</f>
        <v>0</v>
      </c>
      <c r="AH60" s="196"/>
      <c r="AI60" s="101"/>
      <c r="AJ60" s="50">
        <f>IF(COUNT(F60,I60,L60,O60,R60,U60,X60,AA60,AD60,AG60)&gt;4,LARGE((F60,I60,L60,O60,R60,U60,X60,AA60,AD60,AG60),1)+LARGE((F60,I60,L60,O60,R60,U60,X60,AA60,AD60,AG60),2)+LARGE((F60,I60,L60,O60,R60,U60,X60,AA60,AD60,AG60),3)+LARGE((F60,I60,L60,O60,R60,U60,X60,AA60,AD60,AG60),4)+LARGE((F60,I60,L60,O60,R60,U60,X60,AA60,AD60,AG60),5),SUM(F60,I60,L60,O60,R60,U60,X60,AA60,AD60,AG60))</f>
        <v>0</v>
      </c>
    </row>
    <row r="61" spans="1:36" ht="12.75">
      <c r="A61" s="84">
        <v>47</v>
      </c>
      <c r="B61" s="259" t="s">
        <v>185</v>
      </c>
      <c r="C61" s="259" t="s">
        <v>186</v>
      </c>
      <c r="D61" s="257">
        <f>COUNT(E61,H61,K61,N61,Q61,T61,W61,Z61,AC61,AF61)</f>
        <v>1</v>
      </c>
      <c r="E61" s="92"/>
      <c r="F61" s="40">
        <f>IF(AND(E61&lt;11,E61&gt;0),11-E61,0)</f>
        <v>0</v>
      </c>
      <c r="G61" s="156"/>
      <c r="H61" s="66"/>
      <c r="I61" s="16">
        <f>IF(AND(H61&lt;11,H61&gt;0),11-H61,0)</f>
        <v>0</v>
      </c>
      <c r="J61" s="165"/>
      <c r="K61" s="92"/>
      <c r="L61" s="40">
        <f>IF(AND(K61&lt;11,K61&gt;0),11-K61,0)</f>
        <v>0</v>
      </c>
      <c r="M61" s="156"/>
      <c r="N61" s="66"/>
      <c r="O61" s="16">
        <f>IF(AND(N61&lt;11,N61&gt;0),11-N61,0)</f>
        <v>0</v>
      </c>
      <c r="P61" s="165"/>
      <c r="Q61" s="92"/>
      <c r="R61" s="40">
        <f>IF(AND(Q61&lt;11,Q61&gt;0),11-Q61,0)</f>
        <v>0</v>
      </c>
      <c r="S61" s="170"/>
      <c r="T61" s="66">
        <v>20</v>
      </c>
      <c r="U61" s="16">
        <f>IF(AND(T61&lt;11,T61&gt;0),11-T61,0)</f>
        <v>0</v>
      </c>
      <c r="V61" s="214"/>
      <c r="W61" s="92"/>
      <c r="X61" s="40">
        <f>IF(AND(W61&lt;11,W61&gt;0),11-W61,0)</f>
        <v>0</v>
      </c>
      <c r="Y61" s="185"/>
      <c r="Z61" s="66"/>
      <c r="AA61" s="16">
        <f>IF(AND(Z61&lt;11,Z61&gt;0),11-Z61,0)</f>
        <v>0</v>
      </c>
      <c r="AB61" s="178"/>
      <c r="AC61" s="52"/>
      <c r="AD61" s="40">
        <f>IF(AND(AC61&lt;11,AC61&gt;0),11-AC61,0)</f>
        <v>0</v>
      </c>
      <c r="AE61" s="185"/>
      <c r="AF61" s="33"/>
      <c r="AG61" s="16">
        <f>IF(AND(AF61&lt;11,AF61&gt;0),11-AF61,0)</f>
        <v>0</v>
      </c>
      <c r="AH61" s="196"/>
      <c r="AI61" s="55"/>
      <c r="AJ61" s="50">
        <f>IF(COUNT(F61,I61,L61,O61,R61,U61,X61,AA61,AD61,AG61)&gt;4,LARGE((F61,I61,L61,O61,R61,U61,X61,AA61,AD61,AG61),1)+LARGE((F61,I61,L61,O61,R61,U61,X61,AA61,AD61,AG61),2)+LARGE((F61,I61,L61,O61,R61,U61,X61,AA61,AD61,AG61),3)+LARGE((F61,I61,L61,O61,R61,U61,X61,AA61,AD61,AG61),4)+LARGE((F61,I61,L61,O61,R61,U61,X61,AA61,AD61,AG61),5),SUM(F61,I61,L61,O61,R61,U61,X61,AA61,AD61,AG61))</f>
        <v>0</v>
      </c>
    </row>
    <row r="62" spans="1:36" ht="12.75">
      <c r="A62" s="84">
        <v>48</v>
      </c>
      <c r="B62" s="259" t="s">
        <v>192</v>
      </c>
      <c r="C62" s="259" t="s">
        <v>193</v>
      </c>
      <c r="D62" s="257">
        <f>COUNT(E62,H62,K62,N62,Q62,T62,W62,Z62,AC62,AF62)</f>
        <v>1</v>
      </c>
      <c r="E62" s="92"/>
      <c r="F62" s="40">
        <f>IF(AND(E62&lt;11,E62&gt;0),11-E62,0)</f>
        <v>0</v>
      </c>
      <c r="G62" s="156"/>
      <c r="H62" s="66"/>
      <c r="I62" s="16">
        <f>IF(AND(H62&lt;11,H62&gt;0),11-H62,0)</f>
        <v>0</v>
      </c>
      <c r="J62" s="165"/>
      <c r="K62" s="92"/>
      <c r="L62" s="40">
        <f>IF(AND(K62&lt;11,K62&gt;0),11-K62,0)</f>
        <v>0</v>
      </c>
      <c r="M62" s="156"/>
      <c r="N62" s="66"/>
      <c r="O62" s="16">
        <f>IF(AND(N62&lt;11,N62&gt;0),11-N62,0)</f>
        <v>0</v>
      </c>
      <c r="P62" s="165"/>
      <c r="Q62" s="92"/>
      <c r="R62" s="40">
        <f>IF(AND(Q62&lt;11,Q62&gt;0),11-Q62,0)</f>
        <v>0</v>
      </c>
      <c r="S62" s="170"/>
      <c r="T62" s="66"/>
      <c r="U62" s="16">
        <f>IF(AND(T62&lt;11,T62&gt;0),11-T62,0)</f>
        <v>0</v>
      </c>
      <c r="V62" s="214"/>
      <c r="W62" s="92">
        <v>16</v>
      </c>
      <c r="X62" s="40">
        <f>IF(AND(W62&lt;11,W62&gt;0),11-W62,0)</f>
        <v>0</v>
      </c>
      <c r="Y62" s="185"/>
      <c r="Z62" s="66"/>
      <c r="AA62" s="16">
        <f>IF(AND(Z62&lt;11,Z62&gt;0),11-Z62,0)</f>
        <v>0</v>
      </c>
      <c r="AB62" s="178"/>
      <c r="AC62" s="52"/>
      <c r="AD62" s="40">
        <f>IF(AND(AC62&lt;11,AC62&gt;0),11-AC62,0)</f>
        <v>0</v>
      </c>
      <c r="AE62" s="185"/>
      <c r="AF62" s="33"/>
      <c r="AG62" s="16">
        <f>IF(AND(AF62&lt;11,AF62&gt;0),11-AF62,0)</f>
        <v>0</v>
      </c>
      <c r="AH62" s="196"/>
      <c r="AI62" s="55"/>
      <c r="AJ62" s="50">
        <f>IF(COUNT(F62,I62,L62,O62,R62,U62,X62,AA62,AD62,AG62)&gt;4,LARGE((F62,I62,L62,O62,R62,U62,X62,AA62,AD62,AG62),1)+LARGE((F62,I62,L62,O62,R62,U62,X62,AA62,AD62,AG62),2)+LARGE((F62,I62,L62,O62,R62,U62,X62,AA62,AD62,AG62),3)+LARGE((F62,I62,L62,O62,R62,U62,X62,AA62,AD62,AG62),4)+LARGE((F62,I62,L62,O62,R62,U62,X62,AA62,AD62,AG62),5),SUM(F62,I62,L62,O62,R62,U62,X62,AA62,AD62,AG62))</f>
        <v>0</v>
      </c>
    </row>
    <row r="63" spans="1:36" ht="12.75">
      <c r="A63" s="84">
        <v>49</v>
      </c>
      <c r="B63" s="260" t="s">
        <v>87</v>
      </c>
      <c r="C63" s="260" t="s">
        <v>6</v>
      </c>
      <c r="D63" s="257">
        <f>COUNT(E63,H63,K63,N63,Q63,T63,W63,Z63,AC63,AF63)</f>
        <v>0</v>
      </c>
      <c r="E63" s="92"/>
      <c r="F63" s="40">
        <f>IF(AND(E63&lt;11,E63&gt;0),11-E63,0)</f>
        <v>0</v>
      </c>
      <c r="G63" s="156"/>
      <c r="H63" s="66"/>
      <c r="I63" s="16">
        <f>IF(AND(H63&lt;11,H63&gt;0),11-H63,0)</f>
        <v>0</v>
      </c>
      <c r="J63" s="165"/>
      <c r="K63" s="92"/>
      <c r="L63" s="40">
        <f>IF(AND(K63&lt;11,K63&gt;0),11-K63,0)</f>
        <v>0</v>
      </c>
      <c r="M63" s="156"/>
      <c r="N63" s="66"/>
      <c r="O63" s="16">
        <f>IF(AND(N63&lt;11,N63&gt;0),11-N63,0)</f>
        <v>0</v>
      </c>
      <c r="P63" s="165"/>
      <c r="Q63" s="92"/>
      <c r="R63" s="40">
        <f>IF(AND(Q63&lt;11,Q63&gt;0),11-Q63,0)</f>
        <v>0</v>
      </c>
      <c r="S63" s="170"/>
      <c r="T63" s="66"/>
      <c r="U63" s="16">
        <f>IF(AND(T63&lt;11,T63&gt;0),11-T63,0)</f>
        <v>0</v>
      </c>
      <c r="V63" s="214"/>
      <c r="W63" s="92"/>
      <c r="X63" s="40">
        <f>IF(AND(W63&lt;11,W63&gt;0),11-W63,0)</f>
        <v>0</v>
      </c>
      <c r="Y63" s="185"/>
      <c r="Z63" s="66"/>
      <c r="AA63" s="16">
        <f>IF(AND(Z63&lt;11,Z63&gt;0),11-Z63,0)</f>
        <v>0</v>
      </c>
      <c r="AB63" s="178"/>
      <c r="AC63" s="52"/>
      <c r="AD63" s="40">
        <f>IF(AND(AC63&lt;11,AC63&gt;0),11-AC63,0)</f>
        <v>0</v>
      </c>
      <c r="AE63" s="185"/>
      <c r="AF63" s="33"/>
      <c r="AG63" s="16">
        <f>IF(AND(AF63&lt;11,AF63&gt;0),11-AF63,0)</f>
        <v>0</v>
      </c>
      <c r="AH63" s="196"/>
      <c r="AI63" s="55"/>
      <c r="AJ63" s="50">
        <f>IF(COUNT(F63,I63,L63,O63,R63,U63,X63,AA63,AD63,AG63)&gt;4,LARGE((F63,I63,L63,O63,R63,U63,X63,AA63,AD63,AG63),1)+LARGE((F63,I63,L63,O63,R63,U63,X63,AA63,AD63,AG63),2)+LARGE((F63,I63,L63,O63,R63,U63,X63,AA63,AD63,AG63),3)+LARGE((F63,I63,L63,O63,R63,U63,X63,AA63,AD63,AG63),4)+LARGE((F63,I63,L63,O63,R63,U63,X63,AA63,AD63,AG63),5),SUM(F63,I63,L63,O63,R63,U63,X63,AA63,AD63,AG63))</f>
        <v>0</v>
      </c>
    </row>
    <row r="64" spans="1:36" ht="12.75">
      <c r="A64" s="84">
        <v>50</v>
      </c>
      <c r="B64" s="259" t="s">
        <v>112</v>
      </c>
      <c r="C64" s="264" t="s">
        <v>4</v>
      </c>
      <c r="D64" s="257">
        <f>COUNT(E64,H64,K64,N64,Q64,T64,W64,Z64,AC64,AF64)</f>
        <v>0</v>
      </c>
      <c r="E64" s="92"/>
      <c r="F64" s="40">
        <f>IF(AND(E64&lt;11,E64&gt;0),11-E64,0)</f>
        <v>0</v>
      </c>
      <c r="G64" s="156"/>
      <c r="H64" s="66"/>
      <c r="I64" s="16">
        <f>IF(AND(H64&lt;11,H64&gt;0),11-H64,0)</f>
        <v>0</v>
      </c>
      <c r="J64" s="165"/>
      <c r="K64" s="92"/>
      <c r="L64" s="40">
        <f>IF(AND(K64&lt;11,K64&gt;0),11-K64,0)</f>
        <v>0</v>
      </c>
      <c r="M64" s="156"/>
      <c r="N64" s="66"/>
      <c r="O64" s="16">
        <f>IF(AND(N64&lt;11,N64&gt;0),11-N64,0)</f>
        <v>0</v>
      </c>
      <c r="P64" s="165"/>
      <c r="Q64" s="92"/>
      <c r="R64" s="40">
        <f>IF(AND(Q64&lt;11,Q64&gt;0),11-Q64,0)</f>
        <v>0</v>
      </c>
      <c r="S64" s="170"/>
      <c r="T64" s="66"/>
      <c r="U64" s="16">
        <f>IF(AND(T64&lt;11,T64&gt;0),11-T64,0)</f>
        <v>0</v>
      </c>
      <c r="V64" s="214"/>
      <c r="W64" s="92"/>
      <c r="X64" s="40">
        <f>IF(AND(W64&lt;11,W64&gt;0),11-W64,0)</f>
        <v>0</v>
      </c>
      <c r="Y64" s="185"/>
      <c r="Z64" s="66"/>
      <c r="AA64" s="16">
        <f>IF(AND(Z64&lt;11,Z64&gt;0),11-Z64,0)</f>
        <v>0</v>
      </c>
      <c r="AB64" s="178"/>
      <c r="AC64" s="52"/>
      <c r="AD64" s="40">
        <f>IF(AND(AC64&lt;11,AC64&gt;0),11-AC64,0)</f>
        <v>0</v>
      </c>
      <c r="AE64" s="185"/>
      <c r="AF64" s="33"/>
      <c r="AG64" s="16">
        <f>IF(AND(AF64&lt;11,AF64&gt;0),11-AF64,0)</f>
        <v>0</v>
      </c>
      <c r="AH64" s="196"/>
      <c r="AI64" s="36"/>
      <c r="AJ64" s="50">
        <f>IF(COUNT(F64,I64,L64,O64,R64,U64,X64,AA64,AD64,AG64)&gt;4,LARGE((F64,I64,L64,O64,R64,U64,X64,AA64,AD64,AG64),1)+LARGE((F64,I64,L64,O64,R64,U64,X64,AA64,AD64,AG64),2)+LARGE((F64,I64,L64,O64,R64,U64,X64,AA64,AD64,AG64),3)+LARGE((F64,I64,L64,O64,R64,U64,X64,AA64,AD64,AG64),4)+LARGE((F64,I64,L64,O64,R64,U64,X64,AA64,AD64,AG64),5),SUM(F64,I64,L64,O64,R64,U64,X64,AA64,AD64,AG64))</f>
        <v>0</v>
      </c>
    </row>
    <row r="65" spans="1:39" s="61" customFormat="1" ht="12.75">
      <c r="A65" s="95">
        <v>51</v>
      </c>
      <c r="B65" s="255" t="s">
        <v>58</v>
      </c>
      <c r="C65" s="255" t="s">
        <v>139</v>
      </c>
      <c r="D65" s="257">
        <f>COUNT(E65,H65,K65,N65,Q65,T65,W65,Z65,AC65,AF65)</f>
        <v>0</v>
      </c>
      <c r="E65" s="92"/>
      <c r="F65" s="40">
        <f>IF(AND(E65&lt;11,E65&gt;0),11-E65,0)</f>
        <v>0</v>
      </c>
      <c r="G65" s="156"/>
      <c r="H65" s="66"/>
      <c r="I65" s="16">
        <f>IF(AND(H65&lt;11,H65&gt;0),11-H65,0)</f>
        <v>0</v>
      </c>
      <c r="J65" s="165"/>
      <c r="K65" s="92"/>
      <c r="L65" s="40">
        <f>IF(AND(K65&lt;11,K65&gt;0),11-K65,0)</f>
        <v>0</v>
      </c>
      <c r="M65" s="156"/>
      <c r="N65" s="66"/>
      <c r="O65" s="16">
        <f>IF(AND(N65&lt;11,N65&gt;0),11-N65,0)</f>
        <v>0</v>
      </c>
      <c r="P65" s="165"/>
      <c r="Q65" s="92"/>
      <c r="R65" s="40">
        <f>IF(AND(Q65&lt;11,Q65&gt;0),11-Q65,0)</f>
        <v>0</v>
      </c>
      <c r="S65" s="170"/>
      <c r="T65" s="66"/>
      <c r="U65" s="16">
        <f>IF(AND(T65&lt;11,T65&gt;0),11-T65,0)</f>
        <v>0</v>
      </c>
      <c r="V65" s="214"/>
      <c r="W65" s="92"/>
      <c r="X65" s="40">
        <f>IF(AND(W65&lt;11,W65&gt;0),11-W65,0)</f>
        <v>0</v>
      </c>
      <c r="Y65" s="185"/>
      <c r="Z65" s="66"/>
      <c r="AA65" s="16">
        <f>IF(AND(Z65&lt;11,Z65&gt;0),11-Z65,0)</f>
        <v>0</v>
      </c>
      <c r="AB65" s="178"/>
      <c r="AC65" s="52"/>
      <c r="AD65" s="40">
        <f>IF(AND(AC65&lt;11,AC65&gt;0),11-AC65,0)</f>
        <v>0</v>
      </c>
      <c r="AE65" s="185"/>
      <c r="AF65" s="33"/>
      <c r="AG65" s="16">
        <f>IF(AND(AF65&lt;11,AF65&gt;0),11-AF65,0)</f>
        <v>0</v>
      </c>
      <c r="AH65" s="196"/>
      <c r="AI65" s="32"/>
      <c r="AJ65" s="50">
        <f>IF(COUNT(F65,I65,L65,O65,R65,U65,X65,AA65,AD65,AG65)&gt;4,LARGE((F65,I65,L65,O65,R65,U65,X65,AA65,AD65,AG65),1)+LARGE((F65,I65,L65,O65,R65,U65,X65,AA65,AD65,AG65),2)+LARGE((F65,I65,L65,O65,R65,U65,X65,AA65,AD65,AG65),3)+LARGE((F65,I65,L65,O65,R65,U65,X65,AA65,AD65,AG65),4)+LARGE((F65,I65,L65,O65,R65,U65,X65,AA65,AD65,AG65),5),SUM(F65,I65,L65,O65,R65,U65,X65,AA65,AD65,AG65))</f>
        <v>0</v>
      </c>
      <c r="AM65"/>
    </row>
    <row r="66" spans="1:36" ht="12.75">
      <c r="A66" s="84">
        <v>52</v>
      </c>
      <c r="B66" s="255" t="s">
        <v>111</v>
      </c>
      <c r="C66" s="255" t="s">
        <v>4</v>
      </c>
      <c r="D66" s="257">
        <f>COUNT(E66,H66,K66,N66,Q66,T66,W66,Z66,AC66,AF66)</f>
        <v>0</v>
      </c>
      <c r="E66" s="92"/>
      <c r="F66" s="40">
        <f>IF(AND(E66&lt;11,E66&gt;0),11-E66,0)</f>
        <v>0</v>
      </c>
      <c r="G66" s="156"/>
      <c r="H66" s="66"/>
      <c r="I66" s="16">
        <f>IF(AND(H66&lt;11,H66&gt;0),11-H66,0)</f>
        <v>0</v>
      </c>
      <c r="J66" s="165"/>
      <c r="K66" s="92"/>
      <c r="L66" s="40">
        <f>IF(AND(K66&lt;11,K66&gt;0),11-K66,0)</f>
        <v>0</v>
      </c>
      <c r="M66" s="156"/>
      <c r="N66" s="66"/>
      <c r="O66" s="16">
        <f>IF(AND(N66&lt;11,N66&gt;0),11-N66,0)</f>
        <v>0</v>
      </c>
      <c r="P66" s="165"/>
      <c r="Q66" s="92"/>
      <c r="R66" s="40">
        <f>IF(AND(Q66&lt;11,Q66&gt;0),11-Q66,0)</f>
        <v>0</v>
      </c>
      <c r="S66" s="170"/>
      <c r="T66" s="66"/>
      <c r="U66" s="16">
        <f>IF(AND(T66&lt;11,T66&gt;0),11-T66,0)</f>
        <v>0</v>
      </c>
      <c r="V66" s="214"/>
      <c r="W66" s="92"/>
      <c r="X66" s="40">
        <f>IF(AND(W66&lt;11,W66&gt;0),11-W66,0)</f>
        <v>0</v>
      </c>
      <c r="Y66" s="185"/>
      <c r="Z66" s="66"/>
      <c r="AA66" s="16">
        <f>IF(AND(Z66&lt;11,Z66&gt;0),11-Z66,0)</f>
        <v>0</v>
      </c>
      <c r="AB66" s="178"/>
      <c r="AC66" s="52"/>
      <c r="AD66" s="40">
        <f>IF(AND(AC66&lt;11,AC66&gt;0),11-AC66,0)</f>
        <v>0</v>
      </c>
      <c r="AE66" s="185"/>
      <c r="AF66" s="33"/>
      <c r="AG66" s="16">
        <f>IF(AND(AF66&lt;11,AF66&gt;0),11-AF66,0)</f>
        <v>0</v>
      </c>
      <c r="AH66" s="196"/>
      <c r="AI66" s="36"/>
      <c r="AJ66" s="50">
        <f>IF(COUNT(F66,I66,L66,O66,R66,U66,X66,AA66,AD66,AG66)&gt;4,LARGE((F66,I66,L66,O66,R66,U66,X66,AA66,AD66,AG66),1)+LARGE((F66,I66,L66,O66,R66,U66,X66,AA66,AD66,AG66),2)+LARGE((F66,I66,L66,O66,R66,U66,X66,AA66,AD66,AG66),3)+LARGE((F66,I66,L66,O66,R66,U66,X66,AA66,AD66,AG66),4)+LARGE((F66,I66,L66,O66,R66,U66,X66,AA66,AD66,AG66),5),SUM(F66,I66,L66,O66,R66,U66,X66,AA66,AD66,AG66))</f>
        <v>0</v>
      </c>
    </row>
    <row r="67" spans="1:36" ht="12.75">
      <c r="A67" s="84">
        <v>53</v>
      </c>
      <c r="B67" s="255" t="s">
        <v>137</v>
      </c>
      <c r="C67" s="255" t="s">
        <v>7</v>
      </c>
      <c r="D67" s="257">
        <f>COUNT(E67,H67,K67,N67,Q67,T67,W67,Z67,AC67,AF67)</f>
        <v>0</v>
      </c>
      <c r="E67" s="92"/>
      <c r="F67" s="40">
        <f>IF(AND(E67&lt;11,E67&gt;0),11-E67,0)</f>
        <v>0</v>
      </c>
      <c r="G67" s="156"/>
      <c r="H67" s="66"/>
      <c r="I67" s="16">
        <f>IF(AND(H67&lt;11,H67&gt;0),11-H67,0)</f>
        <v>0</v>
      </c>
      <c r="J67" s="165"/>
      <c r="K67" s="92"/>
      <c r="L67" s="40">
        <f>IF(AND(K67&lt;11,K67&gt;0),11-K67,0)</f>
        <v>0</v>
      </c>
      <c r="M67" s="156"/>
      <c r="N67" s="66"/>
      <c r="O67" s="16">
        <f>IF(AND(N67&lt;11,N67&gt;0),11-N67,0)</f>
        <v>0</v>
      </c>
      <c r="P67" s="165"/>
      <c r="Q67" s="92"/>
      <c r="R67" s="40">
        <f>IF(AND(Q67&lt;11,Q67&gt;0),11-Q67,0)</f>
        <v>0</v>
      </c>
      <c r="S67" s="170"/>
      <c r="T67" s="66"/>
      <c r="U67" s="16">
        <f>IF(AND(T67&lt;11,T67&gt;0),11-T67,0)</f>
        <v>0</v>
      </c>
      <c r="V67" s="214"/>
      <c r="W67" s="92"/>
      <c r="X67" s="40">
        <f>IF(AND(W67&lt;11,W67&gt;0),11-W67,0)</f>
        <v>0</v>
      </c>
      <c r="Y67" s="185"/>
      <c r="Z67" s="66"/>
      <c r="AA67" s="16">
        <f>IF(AND(Z67&lt;11,Z67&gt;0),11-Z67,0)</f>
        <v>0</v>
      </c>
      <c r="AB67" s="178"/>
      <c r="AC67" s="52"/>
      <c r="AD67" s="40">
        <f>IF(AND(AC67&lt;11,AC67&gt;0),11-AC67,0)</f>
        <v>0</v>
      </c>
      <c r="AE67" s="185"/>
      <c r="AF67" s="33"/>
      <c r="AG67" s="16">
        <f>IF(AND(AF67&lt;11,AF67&gt;0),11-AF67,0)</f>
        <v>0</v>
      </c>
      <c r="AH67" s="196"/>
      <c r="AI67" s="36"/>
      <c r="AJ67" s="50">
        <f>IF(COUNT(F67,I67,L67,O67,R67,U67,X67,AA67,AD67,AG67)&gt;4,LARGE((F67,I67,L67,O67,R67,U67,X67,AA67,AD67,AG67),1)+LARGE((F67,I67,L67,O67,R67,U67,X67,AA67,AD67,AG67),2)+LARGE((F67,I67,L67,O67,R67,U67,X67,AA67,AD67,AG67),3)+LARGE((F67,I67,L67,O67,R67,U67,X67,AA67,AD67,AG67),4)+LARGE((F67,I67,L67,O67,R67,U67,X67,AA67,AD67,AG67),5),SUM(F67,I67,L67,O67,R67,U67,X67,AA67,AD67,AG67))</f>
        <v>0</v>
      </c>
    </row>
    <row r="68" spans="1:36" ht="12.75">
      <c r="A68" s="84">
        <v>54</v>
      </c>
      <c r="B68" s="259" t="s">
        <v>123</v>
      </c>
      <c r="C68" s="259" t="s">
        <v>23</v>
      </c>
      <c r="D68" s="257">
        <f>COUNT(E68,H68,K68,N68,Q68,T68,W68,Z68,AC68,AF68)</f>
        <v>0</v>
      </c>
      <c r="E68" s="92"/>
      <c r="F68" s="40">
        <f>IF(AND(E68&lt;11,E68&gt;0),11-E68,0)</f>
        <v>0</v>
      </c>
      <c r="G68" s="156"/>
      <c r="H68" s="66"/>
      <c r="I68" s="16">
        <f>IF(AND(H68&lt;11,H68&gt;0),11-H68,0)</f>
        <v>0</v>
      </c>
      <c r="J68" s="165"/>
      <c r="K68" s="92"/>
      <c r="L68" s="40">
        <f>IF(AND(K68&lt;11,K68&gt;0),11-K68,0)</f>
        <v>0</v>
      </c>
      <c r="M68" s="156"/>
      <c r="N68" s="66"/>
      <c r="O68" s="16">
        <f>IF(AND(N68&lt;11,N68&gt;0),11-N68,0)</f>
        <v>0</v>
      </c>
      <c r="P68" s="165"/>
      <c r="Q68" s="92"/>
      <c r="R68" s="40">
        <f>IF(AND(Q68&lt;11,Q68&gt;0),11-Q68,0)</f>
        <v>0</v>
      </c>
      <c r="S68" s="170"/>
      <c r="T68" s="66"/>
      <c r="U68" s="16">
        <f>IF(AND(T68&lt;11,T68&gt;0),11-T68,0)</f>
        <v>0</v>
      </c>
      <c r="V68" s="214"/>
      <c r="W68" s="92"/>
      <c r="X68" s="40">
        <f>IF(AND(W68&lt;11,W68&gt;0),11-W68,0)</f>
        <v>0</v>
      </c>
      <c r="Y68" s="185"/>
      <c r="Z68" s="66"/>
      <c r="AA68" s="16">
        <f>IF(AND(Z68&lt;11,Z68&gt;0),11-Z68,0)</f>
        <v>0</v>
      </c>
      <c r="AB68" s="178"/>
      <c r="AC68" s="52"/>
      <c r="AD68" s="40">
        <f>IF(AND(AC68&lt;11,AC68&gt;0),11-AC68,0)</f>
        <v>0</v>
      </c>
      <c r="AE68" s="185"/>
      <c r="AF68" s="33"/>
      <c r="AG68" s="16">
        <f>IF(AND(AF68&lt;11,AF68&gt;0),11-AF68,0)</f>
        <v>0</v>
      </c>
      <c r="AH68" s="196"/>
      <c r="AI68" s="36"/>
      <c r="AJ68" s="50">
        <f>IF(COUNT(F68,I68,L68,O68,R68,U68,X68,AA68,AD68,AG68)&gt;4,LARGE((F68,I68,L68,O68,R68,U68,X68,AA68,AD68,AG68),1)+LARGE((F68,I68,L68,O68,R68,U68,X68,AA68,AD68,AG68),2)+LARGE((F68,I68,L68,O68,R68,U68,X68,AA68,AD68,AG68),3)+LARGE((F68,I68,L68,O68,R68,U68,X68,AA68,AD68,AG68),4)+LARGE((F68,I68,L68,O68,R68,U68,X68,AA68,AD68,AG68),5),SUM(F68,I68,L68,O68,R68,U68,X68,AA68,AD68,AG68))</f>
        <v>0</v>
      </c>
    </row>
    <row r="69" spans="1:36" ht="12.75">
      <c r="A69" s="84">
        <v>55</v>
      </c>
      <c r="B69" s="255" t="s">
        <v>145</v>
      </c>
      <c r="C69" s="255" t="s">
        <v>146</v>
      </c>
      <c r="D69" s="257">
        <f>COUNT(E69,H69,K69,N69,Q69,T69,W69,Z69,AC69,AF69)</f>
        <v>0</v>
      </c>
      <c r="E69" s="92"/>
      <c r="F69" s="40">
        <f>IF(AND(E69&lt;11,E69&gt;0),11-E69,0)</f>
        <v>0</v>
      </c>
      <c r="G69" s="156"/>
      <c r="H69" s="66"/>
      <c r="I69" s="16">
        <f>IF(AND(H69&lt;11,H69&gt;0),11-H69,0)</f>
        <v>0</v>
      </c>
      <c r="J69" s="165"/>
      <c r="K69" s="92"/>
      <c r="L69" s="40">
        <f>IF(AND(K69&lt;11,K69&gt;0),11-K69,0)</f>
        <v>0</v>
      </c>
      <c r="M69" s="156"/>
      <c r="N69" s="66"/>
      <c r="O69" s="16">
        <f>IF(AND(N69&lt;11,N69&gt;0),11-N69,0)</f>
        <v>0</v>
      </c>
      <c r="P69" s="165"/>
      <c r="Q69" s="92"/>
      <c r="R69" s="40">
        <f>IF(AND(Q69&lt;11,Q69&gt;0),11-Q69,0)</f>
        <v>0</v>
      </c>
      <c r="S69" s="170"/>
      <c r="T69" s="66"/>
      <c r="U69" s="16">
        <f>IF(AND(T69&lt;11,T69&gt;0),11-T69,0)</f>
        <v>0</v>
      </c>
      <c r="V69" s="214"/>
      <c r="W69" s="92"/>
      <c r="X69" s="40">
        <f>IF(AND(W69&lt;11,W69&gt;0),11-W69,0)</f>
        <v>0</v>
      </c>
      <c r="Y69" s="185"/>
      <c r="Z69" s="66"/>
      <c r="AA69" s="16">
        <f>IF(AND(Z69&lt;11,Z69&gt;0),11-Z69,0)</f>
        <v>0</v>
      </c>
      <c r="AB69" s="178"/>
      <c r="AC69" s="52"/>
      <c r="AD69" s="40">
        <f>IF(AND(AC69&lt;11,AC69&gt;0),11-AC69,0)</f>
        <v>0</v>
      </c>
      <c r="AE69" s="185"/>
      <c r="AF69" s="33"/>
      <c r="AG69" s="16">
        <f>IF(AND(AF69&lt;11,AF69&gt;0),11-AF69,0)</f>
        <v>0</v>
      </c>
      <c r="AH69" s="196"/>
      <c r="AI69" s="36"/>
      <c r="AJ69" s="50">
        <f>IF(COUNT(F69,I69,L69,O69,R69,U69,X69,AA69,AD69,AG69)&gt;4,LARGE((F69,I69,L69,O69,R69,U69,X69,AA69,AD69,AG69),1)+LARGE((F69,I69,L69,O69,R69,U69,X69,AA69,AD69,AG69),2)+LARGE((F69,I69,L69,O69,R69,U69,X69,AA69,AD69,AG69),3)+LARGE((F69,I69,L69,O69,R69,U69,X69,AA69,AD69,AG69),4)+LARGE((F69,I69,L69,O69,R69,U69,X69,AA69,AD69,AG69),5),SUM(F69,I69,L69,O69,R69,U69,X69,AA69,AD69,AG69))</f>
        <v>0</v>
      </c>
    </row>
    <row r="70" spans="1:36" ht="12.75">
      <c r="A70" s="84">
        <v>56</v>
      </c>
      <c r="B70" s="255" t="s">
        <v>103</v>
      </c>
      <c r="C70" s="255" t="s">
        <v>7</v>
      </c>
      <c r="D70" s="257">
        <f>COUNT(E70,H70,K70,N70,Q70,T70,W70,Z70,AC70,AF70)</f>
        <v>0</v>
      </c>
      <c r="E70" s="92"/>
      <c r="F70" s="40">
        <f>IF(AND(E70&lt;11,E70&gt;0),11-E70,0)</f>
        <v>0</v>
      </c>
      <c r="G70" s="157"/>
      <c r="H70" s="66"/>
      <c r="I70" s="16">
        <f>IF(AND(H70&lt;11,H70&gt;0),11-H70,0)</f>
        <v>0</v>
      </c>
      <c r="J70" s="165"/>
      <c r="K70" s="92"/>
      <c r="L70" s="40">
        <f>IF(AND(K70&lt;11,K70&gt;0),11-K70,0)</f>
        <v>0</v>
      </c>
      <c r="M70" s="156"/>
      <c r="N70" s="66"/>
      <c r="O70" s="16">
        <f>IF(AND(N70&lt;11,N70&gt;0),11-N70,0)</f>
        <v>0</v>
      </c>
      <c r="P70" s="165"/>
      <c r="Q70" s="92"/>
      <c r="R70" s="40">
        <f>IF(AND(Q70&lt;11,Q70&gt;0),11-Q70,0)</f>
        <v>0</v>
      </c>
      <c r="S70" s="170"/>
      <c r="T70" s="66"/>
      <c r="U70" s="16">
        <f>IF(AND(T70&lt;11,T70&gt;0),11-T70,0)</f>
        <v>0</v>
      </c>
      <c r="V70" s="214"/>
      <c r="W70" s="92"/>
      <c r="X70" s="40">
        <f>IF(AND(W70&lt;11,W70&gt;0),11-W70,0)</f>
        <v>0</v>
      </c>
      <c r="Y70" s="185"/>
      <c r="Z70" s="66"/>
      <c r="AA70" s="16">
        <f>IF(AND(Z70&lt;11,Z70&gt;0),11-Z70,0)</f>
        <v>0</v>
      </c>
      <c r="AB70" s="178"/>
      <c r="AC70" s="52"/>
      <c r="AD70" s="40">
        <f>IF(AND(AC70&lt;11,AC70&gt;0),11-AC70,0)</f>
        <v>0</v>
      </c>
      <c r="AE70" s="185"/>
      <c r="AF70" s="33"/>
      <c r="AG70" s="16">
        <f>IF(AND(AF70&lt;11,AF70&gt;0),11-AF70,0)</f>
        <v>0</v>
      </c>
      <c r="AH70" s="196"/>
      <c r="AI70" s="97"/>
      <c r="AJ70" s="50">
        <f>IF(COUNT(F70,I70,L70,O70,R70,U70,X70,AA70,AD70,AG70)&gt;4,LARGE((F70,I70,L70,O70,R70,U70,X70,AA70,AD70,AG70),1)+LARGE((F70,I70,L70,O70,R70,U70,X70,AA70,AD70,AG70),2)+LARGE((F70,I70,L70,O70,R70,U70,X70,AA70,AD70,AG70),3)+LARGE((F70,I70,L70,O70,R70,U70,X70,AA70,AD70,AG70),4)+LARGE((F70,I70,L70,O70,R70,U70,X70,AA70,AD70,AG70),5),SUM(F70,I70,L70,O70,R70,U70,X70,AA70,AD70,AG70))</f>
        <v>0</v>
      </c>
    </row>
    <row r="71" spans="1:39" s="61" customFormat="1" ht="12.75">
      <c r="A71" s="95">
        <v>57</v>
      </c>
      <c r="B71" s="259" t="s">
        <v>35</v>
      </c>
      <c r="C71" s="259" t="s">
        <v>23</v>
      </c>
      <c r="D71" s="257">
        <f>COUNT(E71,H71,K71,N71,Q71,T71,W71,Z71,AC71,AF71)</f>
        <v>0</v>
      </c>
      <c r="E71" s="92"/>
      <c r="F71" s="40">
        <f>IF(AND(E71&lt;11,E71&gt;0),11-E71,0)</f>
        <v>0</v>
      </c>
      <c r="G71" s="157"/>
      <c r="H71" s="66"/>
      <c r="I71" s="16">
        <f>IF(AND(H71&lt;11,H71&gt;0),11-H71,0)</f>
        <v>0</v>
      </c>
      <c r="J71" s="165"/>
      <c r="K71" s="92"/>
      <c r="L71" s="40">
        <f>IF(AND(K71&lt;11,K71&gt;0),11-K71,0)</f>
        <v>0</v>
      </c>
      <c r="M71" s="156"/>
      <c r="N71" s="66"/>
      <c r="O71" s="16">
        <f>IF(AND(N71&lt;11,N71&gt;0),11-N71,0)</f>
        <v>0</v>
      </c>
      <c r="P71" s="165"/>
      <c r="Q71" s="92"/>
      <c r="R71" s="40">
        <f>IF(AND(Q71&lt;11,Q71&gt;0),11-Q71,0)</f>
        <v>0</v>
      </c>
      <c r="S71" s="170"/>
      <c r="T71" s="66"/>
      <c r="U71" s="16">
        <f>IF(AND(T71&lt;11,T71&gt;0),11-T71,0)</f>
        <v>0</v>
      </c>
      <c r="V71" s="214"/>
      <c r="W71" s="92"/>
      <c r="X71" s="40">
        <f>IF(AND(W71&lt;11,W71&gt;0),11-W71,0)</f>
        <v>0</v>
      </c>
      <c r="Y71" s="185"/>
      <c r="Z71" s="66"/>
      <c r="AA71" s="16">
        <f>IF(AND(Z71&lt;11,Z71&gt;0),11-Z71,0)</f>
        <v>0</v>
      </c>
      <c r="AB71" s="178"/>
      <c r="AC71" s="52"/>
      <c r="AD71" s="40">
        <f>IF(AND(AC71&lt;11,AC71&gt;0),11-AC71,0)</f>
        <v>0</v>
      </c>
      <c r="AE71" s="185"/>
      <c r="AF71" s="33"/>
      <c r="AG71" s="16">
        <f>IF(AND(AF71&lt;11,AF71&gt;0),11-AF71,0)</f>
        <v>0</v>
      </c>
      <c r="AH71" s="196"/>
      <c r="AI71" s="97"/>
      <c r="AJ71" s="50">
        <f>IF(COUNT(F71,I71,L71,O71,R71,U71,X71,AA71,AD71,AG71)&gt;4,LARGE((F71,I71,L71,O71,R71,U71,X71,AA71,AD71,AG71),1)+LARGE((F71,I71,L71,O71,R71,U71,X71,AA71,AD71,AG71),2)+LARGE((F71,I71,L71,O71,R71,U71,X71,AA71,AD71,AG71),3)+LARGE((F71,I71,L71,O71,R71,U71,X71,AA71,AD71,AG71),4)+LARGE((F71,I71,L71,O71,R71,U71,X71,AA71,AD71,AG71),5),SUM(F71,I71,L71,O71,R71,U71,X71,AA71,AD71,AG71))</f>
        <v>0</v>
      </c>
      <c r="AM71"/>
    </row>
    <row r="72" spans="1:39" s="104" customFormat="1" ht="12.75">
      <c r="A72" s="95">
        <v>58</v>
      </c>
      <c r="B72" s="255" t="s">
        <v>96</v>
      </c>
      <c r="C72" s="255" t="s">
        <v>6</v>
      </c>
      <c r="D72" s="257">
        <f>COUNT(E72,H72,K72,N72,Q72,T72,W72,Z72,AC72,AF72)</f>
        <v>0</v>
      </c>
      <c r="E72" s="92"/>
      <c r="F72" s="40">
        <f>IF(AND(E72&lt;11,E72&gt;0),11-E72,0)</f>
        <v>0</v>
      </c>
      <c r="G72" s="156"/>
      <c r="H72" s="66"/>
      <c r="I72" s="16">
        <f>IF(AND(H72&lt;11,H72&gt;0),11-H72,0)</f>
        <v>0</v>
      </c>
      <c r="J72" s="165"/>
      <c r="K72" s="92"/>
      <c r="L72" s="40">
        <f>IF(AND(K72&lt;11,K72&gt;0),11-K72,0)</f>
        <v>0</v>
      </c>
      <c r="M72" s="156"/>
      <c r="N72" s="66"/>
      <c r="O72" s="16">
        <f>IF(AND(N72&lt;11,N72&gt;0),11-N72,0)</f>
        <v>0</v>
      </c>
      <c r="P72" s="165"/>
      <c r="Q72" s="92"/>
      <c r="R72" s="40">
        <f>IF(AND(Q72&lt;11,Q72&gt;0),11-Q72,0)</f>
        <v>0</v>
      </c>
      <c r="S72" s="170"/>
      <c r="T72" s="66"/>
      <c r="U72" s="16">
        <f>IF(AND(T72&lt;11,T72&gt;0),11-T72,0)</f>
        <v>0</v>
      </c>
      <c r="V72" s="214"/>
      <c r="W72" s="92"/>
      <c r="X72" s="40">
        <f>IF(AND(W72&lt;11,W72&gt;0),11-W72,0)</f>
        <v>0</v>
      </c>
      <c r="Y72" s="185"/>
      <c r="Z72" s="66"/>
      <c r="AA72" s="16">
        <f>IF(AND(Z72&lt;11,Z72&gt;0),11-Z72,0)</f>
        <v>0</v>
      </c>
      <c r="AB72" s="178"/>
      <c r="AC72" s="52"/>
      <c r="AD72" s="40">
        <f>IF(AND(AC72&lt;11,AC72&gt;0),11-AC72,0)</f>
        <v>0</v>
      </c>
      <c r="AE72" s="185"/>
      <c r="AF72" s="33"/>
      <c r="AG72" s="16">
        <f>IF(AND(AF72&lt;11,AF72&gt;0),11-AF72,0)</f>
        <v>0</v>
      </c>
      <c r="AH72" s="196"/>
      <c r="AI72" s="55"/>
      <c r="AJ72" s="50">
        <f>IF(COUNT(F72,I72,L72,O72,R72,U72,X72,AA72,AD72,AG72)&gt;4,LARGE((F72,I72,L72,O72,R72,U72,X72,AA72,AD72,AG72),1)+LARGE((F72,I72,L72,O72,R72,U72,X72,AA72,AD72,AG72),2)+LARGE((F72,I72,L72,O72,R72,U72,X72,AA72,AD72,AG72),3)+LARGE((F72,I72,L72,O72,R72,U72,X72,AA72,AD72,AG72),4)+LARGE((F72,I72,L72,O72,R72,U72,X72,AA72,AD72,AG72),5),SUM(F72,I72,L72,O72,R72,U72,X72,AA72,AD72,AG72))</f>
        <v>0</v>
      </c>
      <c r="AM72"/>
    </row>
    <row r="73" spans="1:39" s="104" customFormat="1" ht="12.75">
      <c r="A73" s="95">
        <v>59</v>
      </c>
      <c r="B73" s="255" t="s">
        <v>80</v>
      </c>
      <c r="C73" s="255" t="s">
        <v>81</v>
      </c>
      <c r="D73" s="257">
        <f>COUNT(E73,H73,K73,N73,Q73,T73,W73,Z73,AC73,AF73)</f>
        <v>0</v>
      </c>
      <c r="E73" s="92"/>
      <c r="F73" s="40">
        <f>IF(AND(E73&lt;11,E73&gt;0),11-E73,0)</f>
        <v>0</v>
      </c>
      <c r="G73" s="156"/>
      <c r="H73" s="66"/>
      <c r="I73" s="16">
        <f>IF(AND(H73&lt;11,H73&gt;0),11-H73,0)</f>
        <v>0</v>
      </c>
      <c r="J73" s="165"/>
      <c r="K73" s="92"/>
      <c r="L73" s="40">
        <f>IF(AND(K73&lt;11,K73&gt;0),11-K73,0)</f>
        <v>0</v>
      </c>
      <c r="M73" s="156"/>
      <c r="N73" s="66"/>
      <c r="O73" s="16">
        <f>IF(AND(N73&lt;11,N73&gt;0),11-N73,0)</f>
        <v>0</v>
      </c>
      <c r="P73" s="165"/>
      <c r="Q73" s="92"/>
      <c r="R73" s="40">
        <f>IF(AND(Q73&lt;11,Q73&gt;0),11-Q73,0)</f>
        <v>0</v>
      </c>
      <c r="S73" s="170"/>
      <c r="T73" s="66"/>
      <c r="U73" s="16">
        <f>IF(AND(T73&lt;11,T73&gt;0),11-T73,0)</f>
        <v>0</v>
      </c>
      <c r="V73" s="214"/>
      <c r="W73" s="92"/>
      <c r="X73" s="40">
        <f>IF(AND(W73&lt;11,W73&gt;0),11-W73,0)</f>
        <v>0</v>
      </c>
      <c r="Y73" s="185"/>
      <c r="Z73" s="66"/>
      <c r="AA73" s="16">
        <f>IF(AND(Z73&lt;11,Z73&gt;0),11-Z73,0)</f>
        <v>0</v>
      </c>
      <c r="AB73" s="178"/>
      <c r="AC73" s="52"/>
      <c r="AD73" s="40">
        <f>IF(AND(AC73&lt;11,AC73&gt;0),11-AC73,0)</f>
        <v>0</v>
      </c>
      <c r="AE73" s="185"/>
      <c r="AF73" s="33"/>
      <c r="AG73" s="16">
        <f>IF(AND(AF73&lt;11,AF73&gt;0),11-AF73,0)</f>
        <v>0</v>
      </c>
      <c r="AH73" s="196"/>
      <c r="AI73" s="36"/>
      <c r="AJ73" s="50">
        <f>IF(COUNT(F73,I73,L73,O73,R73,U73,X73,AA73,AD73,AG73)&gt;4,LARGE((F73,I73,L73,O73,R73,U73,X73,AA73,AD73,AG73),1)+LARGE((F73,I73,L73,O73,R73,U73,X73,AA73,AD73,AG73),2)+LARGE((F73,I73,L73,O73,R73,U73,X73,AA73,AD73,AG73),3)+LARGE((F73,I73,L73,O73,R73,U73,X73,AA73,AD73,AG73),4)+LARGE((F73,I73,L73,O73,R73,U73,X73,AA73,AD73,AG73),5),SUM(F73,I73,L73,O73,R73,U73,X73,AA73,AD73,AG73))</f>
        <v>0</v>
      </c>
      <c r="AM73"/>
    </row>
    <row r="74" spans="1:39" s="104" customFormat="1" ht="12.75">
      <c r="A74" s="95">
        <v>60</v>
      </c>
      <c r="B74" s="265" t="s">
        <v>119</v>
      </c>
      <c r="C74" s="255" t="s">
        <v>23</v>
      </c>
      <c r="D74" s="257">
        <f>COUNT(E74,H74,K74,N74,Q74,T74,W74,Z74,AC74,AF74)</f>
        <v>0</v>
      </c>
      <c r="E74" s="92"/>
      <c r="F74" s="40">
        <f>IF(AND(E74&lt;11,E74&gt;0),11-E74,0)</f>
        <v>0</v>
      </c>
      <c r="G74" s="156"/>
      <c r="H74" s="66"/>
      <c r="I74" s="16">
        <f>IF(AND(H74&lt;11,H74&gt;0),11-H74,0)</f>
        <v>0</v>
      </c>
      <c r="J74" s="165"/>
      <c r="K74" s="92"/>
      <c r="L74" s="40">
        <f>IF(AND(K74&lt;11,K74&gt;0),11-K74,0)</f>
        <v>0</v>
      </c>
      <c r="M74" s="156"/>
      <c r="N74" s="66"/>
      <c r="O74" s="16">
        <f>IF(AND(N74&lt;11,N74&gt;0),11-N74,0)</f>
        <v>0</v>
      </c>
      <c r="P74" s="165"/>
      <c r="Q74" s="92"/>
      <c r="R74" s="40">
        <f>IF(AND(Q74&lt;11,Q74&gt;0),11-Q74,0)</f>
        <v>0</v>
      </c>
      <c r="S74" s="170"/>
      <c r="T74" s="66"/>
      <c r="U74" s="16">
        <f>IF(AND(T74&lt;11,T74&gt;0),11-T74,0)</f>
        <v>0</v>
      </c>
      <c r="V74" s="214"/>
      <c r="W74" s="92"/>
      <c r="X74" s="40">
        <f>IF(AND(W74&lt;11,W74&gt;0),11-W74,0)</f>
        <v>0</v>
      </c>
      <c r="Y74" s="185"/>
      <c r="Z74" s="66"/>
      <c r="AA74" s="16">
        <f>IF(AND(Z74&lt;11,Z74&gt;0),11-Z74,0)</f>
        <v>0</v>
      </c>
      <c r="AB74" s="178"/>
      <c r="AC74" s="52"/>
      <c r="AD74" s="40">
        <f>IF(AND(AC74&lt;11,AC74&gt;0),11-AC74,0)</f>
        <v>0</v>
      </c>
      <c r="AE74" s="185"/>
      <c r="AF74" s="33"/>
      <c r="AG74" s="16">
        <f>IF(AND(AF74&lt;11,AF74&gt;0),11-AF74,0)</f>
        <v>0</v>
      </c>
      <c r="AH74" s="196"/>
      <c r="AI74" s="55"/>
      <c r="AJ74" s="50">
        <f>IF(COUNT(F74,I74,L74,O74,R74,U74,X74,AA74,AD74,AG74)&gt;4,LARGE((F74,I74,L74,O74,R74,U74,X74,AA74,AD74,AG74),1)+LARGE((F74,I74,L74,O74,R74,U74,X74,AA74,AD74,AG74),2)+LARGE((F74,I74,L74,O74,R74,U74,X74,AA74,AD74,AG74),3)+LARGE((F74,I74,L74,O74,R74,U74,X74,AA74,AD74,AG74),4)+LARGE((F74,I74,L74,O74,R74,U74,X74,AA74,AD74,AG74),5),SUM(F74,I74,L74,O74,R74,U74,X74,AA74,AD74,AG74))</f>
        <v>0</v>
      </c>
      <c r="AM74"/>
    </row>
    <row r="75" spans="1:36" ht="12.75">
      <c r="A75" s="84">
        <v>61</v>
      </c>
      <c r="B75" s="255" t="s">
        <v>39</v>
      </c>
      <c r="C75" s="255" t="s">
        <v>29</v>
      </c>
      <c r="D75" s="257">
        <f>COUNT(E75,H75,K75,N75,Q75,T75,W75,Z75,AC75,AF75)</f>
        <v>0</v>
      </c>
      <c r="E75" s="92"/>
      <c r="F75" s="40">
        <f>IF(AND(E75&lt;11,E75&gt;0),11-E75,0)</f>
        <v>0</v>
      </c>
      <c r="G75" s="156"/>
      <c r="H75" s="66"/>
      <c r="I75" s="16">
        <f>IF(AND(H75&lt;11,H75&gt;0),11-H75,0)</f>
        <v>0</v>
      </c>
      <c r="J75" s="165"/>
      <c r="K75" s="92"/>
      <c r="L75" s="40">
        <f>IF(AND(K75&lt;11,K75&gt;0),11-K75,0)</f>
        <v>0</v>
      </c>
      <c r="M75" s="156"/>
      <c r="N75" s="66"/>
      <c r="O75" s="16">
        <f>IF(AND(N75&lt;11,N75&gt;0),11-N75,0)</f>
        <v>0</v>
      </c>
      <c r="P75" s="165"/>
      <c r="Q75" s="92"/>
      <c r="R75" s="40">
        <f>IF(AND(Q75&lt;11,Q75&gt;0),11-Q75,0)</f>
        <v>0</v>
      </c>
      <c r="S75" s="170"/>
      <c r="T75" s="66"/>
      <c r="U75" s="16">
        <f>IF(AND(T75&lt;11,T75&gt;0),11-T75,0)</f>
        <v>0</v>
      </c>
      <c r="V75" s="214"/>
      <c r="W75" s="92"/>
      <c r="X75" s="40">
        <f>IF(AND(W75&lt;11,W75&gt;0),11-W75,0)</f>
        <v>0</v>
      </c>
      <c r="Y75" s="185"/>
      <c r="Z75" s="66"/>
      <c r="AA75" s="16">
        <f>IF(AND(Z75&lt;11,Z75&gt;0),11-Z75,0)</f>
        <v>0</v>
      </c>
      <c r="AB75" s="178"/>
      <c r="AC75" s="52"/>
      <c r="AD75" s="40">
        <f>IF(AND(AC75&lt;11,AC75&gt;0),11-AC75,0)</f>
        <v>0</v>
      </c>
      <c r="AE75" s="185"/>
      <c r="AF75" s="33"/>
      <c r="AG75" s="16">
        <f>IF(AND(AF75&lt;11,AF75&gt;0),11-AF75,0)</f>
        <v>0</v>
      </c>
      <c r="AH75" s="196"/>
      <c r="AI75" s="101"/>
      <c r="AJ75" s="50">
        <f>IF(COUNT(F75,I75,L75,O75,R75,U75,X75,AA75,AD75,AG75)&gt;4,LARGE((F75,I75,L75,O75,R75,U75,X75,AA75,AD75,AG75),1)+LARGE((F75,I75,L75,O75,R75,U75,X75,AA75,AD75,AG75),2)+LARGE((F75,I75,L75,O75,R75,U75,X75,AA75,AD75,AG75),3)+LARGE((F75,I75,L75,O75,R75,U75,X75,AA75,AD75,AG75),4)+LARGE((F75,I75,L75,O75,R75,U75,X75,AA75,AD75,AG75),5),SUM(F75,I75,L75,O75,R75,U75,X75,AA75,AD75,AG75))</f>
        <v>0</v>
      </c>
    </row>
    <row r="76" spans="1:36" ht="12.75">
      <c r="A76" s="84">
        <v>62</v>
      </c>
      <c r="B76" s="255" t="s">
        <v>127</v>
      </c>
      <c r="C76" s="255" t="s">
        <v>23</v>
      </c>
      <c r="D76" s="257">
        <f>COUNT(E76,H76,K76,N76,Q76,T76,W76,Z76,AC76,AF76)</f>
        <v>0</v>
      </c>
      <c r="E76" s="92"/>
      <c r="F76" s="40">
        <f>IF(AND(E76&lt;11,E76&gt;0),11-E76,0)</f>
        <v>0</v>
      </c>
      <c r="G76" s="156"/>
      <c r="H76" s="66"/>
      <c r="I76" s="16">
        <f>IF(AND(H76&lt;11,H76&gt;0),11-H76,0)</f>
        <v>0</v>
      </c>
      <c r="J76" s="165"/>
      <c r="K76" s="92"/>
      <c r="L76" s="40">
        <f>IF(AND(K76&lt;11,K76&gt;0),11-K76,0)</f>
        <v>0</v>
      </c>
      <c r="M76" s="156"/>
      <c r="N76" s="66"/>
      <c r="O76" s="16">
        <f>IF(AND(N76&lt;11,N76&gt;0),11-N76,0)</f>
        <v>0</v>
      </c>
      <c r="P76" s="165"/>
      <c r="Q76" s="92"/>
      <c r="R76" s="40">
        <f>IF(AND(Q76&lt;11,Q76&gt;0),11-Q76,0)</f>
        <v>0</v>
      </c>
      <c r="S76" s="170"/>
      <c r="T76" s="66"/>
      <c r="U76" s="16">
        <f>IF(AND(T76&lt;11,T76&gt;0),11-T76,0)</f>
        <v>0</v>
      </c>
      <c r="V76" s="214"/>
      <c r="W76" s="92"/>
      <c r="X76" s="40">
        <f>IF(AND(W76&lt;11,W76&gt;0),11-W76,0)</f>
        <v>0</v>
      </c>
      <c r="Y76" s="185"/>
      <c r="Z76" s="66"/>
      <c r="AA76" s="16">
        <f>IF(AND(Z76&lt;11,Z76&gt;0),11-Z76,0)</f>
        <v>0</v>
      </c>
      <c r="AB76" s="178"/>
      <c r="AC76" s="52"/>
      <c r="AD76" s="40">
        <f>IF(AND(AC76&lt;11,AC76&gt;0),11-AC76,0)</f>
        <v>0</v>
      </c>
      <c r="AE76" s="185"/>
      <c r="AF76" s="33"/>
      <c r="AG76" s="16">
        <f>IF(AND(AF76&lt;11,AF76&gt;0),11-AF76,0)</f>
        <v>0</v>
      </c>
      <c r="AH76" s="196"/>
      <c r="AI76" s="55"/>
      <c r="AJ76" s="50">
        <f>IF(COUNT(F76,I76,L76,O76,R76,U76,X76,AA76,AD76,AG76)&gt;4,LARGE((F76,I76,L76,O76,R76,U76,X76,AA76,AD76,AG76),1)+LARGE((F76,I76,L76,O76,R76,U76,X76,AA76,AD76,AG76),2)+LARGE((F76,I76,L76,O76,R76,U76,X76,AA76,AD76,AG76),3)+LARGE((F76,I76,L76,O76,R76,U76,X76,AA76,AD76,AG76),4)+LARGE((F76,I76,L76,O76,R76,U76,X76,AA76,AD76,AG76),5),SUM(F76,I76,L76,O76,R76,U76,X76,AA76,AD76,AG76))</f>
        <v>0</v>
      </c>
    </row>
    <row r="77" spans="1:36" ht="12.75">
      <c r="A77" s="84">
        <v>63</v>
      </c>
      <c r="B77" s="259" t="s">
        <v>33</v>
      </c>
      <c r="C77" s="259" t="s">
        <v>4</v>
      </c>
      <c r="D77" s="257">
        <f>COUNT(E77,H77,K77,N77,Q77,T77,W77,Z77,AC77,AF77)</f>
        <v>0</v>
      </c>
      <c r="E77" s="92"/>
      <c r="F77" s="40">
        <f>IF(AND(E77&lt;11,E77&gt;0),11-E77,0)</f>
        <v>0</v>
      </c>
      <c r="G77" s="156"/>
      <c r="H77" s="66"/>
      <c r="I77" s="16">
        <f>IF(AND(H77&lt;11,H77&gt;0),11-H77,0)</f>
        <v>0</v>
      </c>
      <c r="J77" s="165"/>
      <c r="K77" s="92"/>
      <c r="L77" s="40">
        <f>IF(AND(K77&lt;11,K77&gt;0),11-K77,0)</f>
        <v>0</v>
      </c>
      <c r="M77" s="156"/>
      <c r="N77" s="66"/>
      <c r="O77" s="16">
        <f>IF(AND(N77&lt;11,N77&gt;0),11-N77,0)</f>
        <v>0</v>
      </c>
      <c r="P77" s="165"/>
      <c r="Q77" s="92"/>
      <c r="R77" s="40">
        <f>IF(AND(Q77&lt;11,Q77&gt;0),11-Q77,0)</f>
        <v>0</v>
      </c>
      <c r="S77" s="170"/>
      <c r="T77" s="66"/>
      <c r="U77" s="16">
        <f>IF(AND(T77&lt;11,T77&gt;0),11-T77,0)</f>
        <v>0</v>
      </c>
      <c r="V77" s="214"/>
      <c r="W77" s="92"/>
      <c r="X77" s="40">
        <f>IF(AND(W77&lt;11,W77&gt;0),11-W77,0)</f>
        <v>0</v>
      </c>
      <c r="Y77" s="185"/>
      <c r="Z77" s="66"/>
      <c r="AA77" s="16">
        <f>IF(AND(Z77&lt;11,Z77&gt;0),11-Z77,0)</f>
        <v>0</v>
      </c>
      <c r="AB77" s="178"/>
      <c r="AC77" s="52"/>
      <c r="AD77" s="40">
        <f>IF(AND(AC77&lt;11,AC77&gt;0),11-AC77,0)</f>
        <v>0</v>
      </c>
      <c r="AE77" s="185"/>
      <c r="AF77" s="33"/>
      <c r="AG77" s="16">
        <f>IF(AND(AF77&lt;11,AF77&gt;0),11-AF77,0)</f>
        <v>0</v>
      </c>
      <c r="AH77" s="196"/>
      <c r="AI77" s="55"/>
      <c r="AJ77" s="50">
        <f>IF(COUNT(F77,I77,L77,O77,R77,U77,X77,AA77,AD77,AG77)&gt;4,LARGE((F77,I77,L77,O77,R77,U77,X77,AA77,AD77,AG77),1)+LARGE((F77,I77,L77,O77,R77,U77,X77,AA77,AD77,AG77),2)+LARGE((F77,I77,L77,O77,R77,U77,X77,AA77,AD77,AG77),3)+LARGE((F77,I77,L77,O77,R77,U77,X77,AA77,AD77,AG77),4)+LARGE((F77,I77,L77,O77,R77,U77,X77,AA77,AD77,AG77),5),SUM(F77,I77,L77,O77,R77,U77,X77,AA77,AD77,AG77))</f>
        <v>0</v>
      </c>
    </row>
    <row r="78" spans="1:39" s="61" customFormat="1" ht="12.75">
      <c r="A78" s="95">
        <v>64</v>
      </c>
      <c r="B78" s="259" t="s">
        <v>68</v>
      </c>
      <c r="C78" s="259" t="s">
        <v>4</v>
      </c>
      <c r="D78" s="257">
        <f>COUNT(E78,H78,K78,N78,Q78,T78,W78,Z78,AC78,AF78)</f>
        <v>0</v>
      </c>
      <c r="E78" s="92"/>
      <c r="F78" s="40">
        <f>IF(AND(E78&lt;11,E78&gt;0),11-E78,0)</f>
        <v>0</v>
      </c>
      <c r="G78" s="156"/>
      <c r="H78" s="66"/>
      <c r="I78" s="16">
        <f>IF(AND(H78&lt;11,H78&gt;0),11-H78,0)</f>
        <v>0</v>
      </c>
      <c r="J78" s="165"/>
      <c r="K78" s="92"/>
      <c r="L78" s="40">
        <f>IF(AND(K78&lt;11,K78&gt;0),11-K78,0)</f>
        <v>0</v>
      </c>
      <c r="M78" s="156"/>
      <c r="N78" s="66"/>
      <c r="O78" s="16">
        <f>IF(AND(N78&lt;11,N78&gt;0),11-N78,0)</f>
        <v>0</v>
      </c>
      <c r="P78" s="165"/>
      <c r="Q78" s="92"/>
      <c r="R78" s="40">
        <f>IF(AND(Q78&lt;11,Q78&gt;0),11-Q78,0)</f>
        <v>0</v>
      </c>
      <c r="S78" s="170"/>
      <c r="T78" s="66"/>
      <c r="U78" s="16">
        <f>IF(AND(T78&lt;11,T78&gt;0),11-T78,0)</f>
        <v>0</v>
      </c>
      <c r="V78" s="214"/>
      <c r="W78" s="92"/>
      <c r="X78" s="40">
        <f>IF(AND(W78&lt;11,W78&gt;0),11-W78,0)</f>
        <v>0</v>
      </c>
      <c r="Y78" s="185"/>
      <c r="Z78" s="66"/>
      <c r="AA78" s="16">
        <f>IF(AND(Z78&lt;11,Z78&gt;0),11-Z78,0)</f>
        <v>0</v>
      </c>
      <c r="AB78" s="178"/>
      <c r="AC78" s="52"/>
      <c r="AD78" s="40">
        <f>IF(AND(AC78&lt;11,AC78&gt;0),11-AC78,0)</f>
        <v>0</v>
      </c>
      <c r="AE78" s="185"/>
      <c r="AF78" s="33"/>
      <c r="AG78" s="16">
        <f>IF(AND(AF78&lt;11,AF78&gt;0),11-AF78,0)</f>
        <v>0</v>
      </c>
      <c r="AH78" s="196"/>
      <c r="AI78" s="55"/>
      <c r="AJ78" s="50">
        <f>IF(COUNT(F78,I78,L78,O78,R78,U78,X78,AA78,AD78,AG78)&gt;4,LARGE((F78,I78,L78,O78,R78,U78,X78,AA78,AD78,AG78),1)+LARGE((F78,I78,L78,O78,R78,U78,X78,AA78,AD78,AG78),2)+LARGE((F78,I78,L78,O78,R78,U78,X78,AA78,AD78,AG78),3)+LARGE((F78,I78,L78,O78,R78,U78,X78,AA78,AD78,AG78),4)+LARGE((F78,I78,L78,O78,R78,U78,X78,AA78,AD78,AG78),5),SUM(F78,I78,L78,O78,R78,U78,X78,AA78,AD78,AG78))</f>
        <v>0</v>
      </c>
      <c r="AM78"/>
    </row>
    <row r="79" spans="1:36" ht="12.75">
      <c r="A79" s="84">
        <v>65</v>
      </c>
      <c r="B79" s="259" t="s">
        <v>136</v>
      </c>
      <c r="C79" s="259" t="s">
        <v>139</v>
      </c>
      <c r="D79" s="257">
        <f>COUNT(E79,H79,K79,N79,Q79,T79,W79,Z79,AC79,AF79)</f>
        <v>0</v>
      </c>
      <c r="E79" s="92"/>
      <c r="F79" s="40">
        <f>IF(AND(E79&lt;11,E79&gt;0),11-E79,0)</f>
        <v>0</v>
      </c>
      <c r="G79" s="156"/>
      <c r="H79" s="66"/>
      <c r="I79" s="16">
        <f>IF(AND(H79&lt;11,H79&gt;0),11-H79,0)</f>
        <v>0</v>
      </c>
      <c r="J79" s="165"/>
      <c r="K79" s="92"/>
      <c r="L79" s="40">
        <f>IF(AND(K79&lt;11,K79&gt;0),11-K79,0)</f>
        <v>0</v>
      </c>
      <c r="M79" s="156"/>
      <c r="N79" s="66"/>
      <c r="O79" s="16">
        <f>IF(AND(N79&lt;11,N79&gt;0),11-N79,0)</f>
        <v>0</v>
      </c>
      <c r="P79" s="165"/>
      <c r="Q79" s="92"/>
      <c r="R79" s="40">
        <f>IF(AND(Q79&lt;11,Q79&gt;0),11-Q79,0)</f>
        <v>0</v>
      </c>
      <c r="S79" s="170"/>
      <c r="T79" s="66"/>
      <c r="U79" s="16">
        <f>IF(AND(T79&lt;11,T79&gt;0),11-T79,0)</f>
        <v>0</v>
      </c>
      <c r="V79" s="214"/>
      <c r="W79" s="92"/>
      <c r="X79" s="40">
        <f>IF(AND(W79&lt;11,W79&gt;0),11-W79,0)</f>
        <v>0</v>
      </c>
      <c r="Y79" s="185"/>
      <c r="Z79" s="66"/>
      <c r="AA79" s="16">
        <f>IF(AND(Z79&lt;11,Z79&gt;0),11-Z79,0)</f>
        <v>0</v>
      </c>
      <c r="AB79" s="178"/>
      <c r="AC79" s="52"/>
      <c r="AD79" s="40">
        <f>IF(AND(AC79&lt;11,AC79&gt;0),11-AC79,0)</f>
        <v>0</v>
      </c>
      <c r="AE79" s="185"/>
      <c r="AF79" s="33"/>
      <c r="AG79" s="16">
        <f>IF(AND(AF79&lt;11,AF79&gt;0),11-AF79,0)</f>
        <v>0</v>
      </c>
      <c r="AH79" s="196"/>
      <c r="AI79" s="55"/>
      <c r="AJ79" s="50">
        <f>IF(COUNT(F79,I79,L79,O79,R79,U79,X79,AA79,AD79,AG79)&gt;4,LARGE((F79,I79,L79,O79,R79,U79,X79,AA79,AD79,AG79),1)+LARGE((F79,I79,L79,O79,R79,U79,X79,AA79,AD79,AG79),2)+LARGE((F79,I79,L79,O79,R79,U79,X79,AA79,AD79,AG79),3)+LARGE((F79,I79,L79,O79,R79,U79,X79,AA79,AD79,AG79),4)+LARGE((F79,I79,L79,O79,R79,U79,X79,AA79,AD79,AG79),5),SUM(F79,I79,L79,O79,R79,U79,X79,AA79,AD79,AG79))</f>
        <v>0</v>
      </c>
    </row>
    <row r="80" spans="1:36" ht="12.75">
      <c r="A80" s="84">
        <v>66</v>
      </c>
      <c r="B80" s="259" t="s">
        <v>77</v>
      </c>
      <c r="C80" s="259" t="s">
        <v>6</v>
      </c>
      <c r="D80" s="257">
        <f>COUNT(E80,H80,K80,N80,Q80,T80,W80,Z80,AC80,AF80)</f>
        <v>0</v>
      </c>
      <c r="E80" s="92"/>
      <c r="F80" s="40">
        <f>IF(AND(E80&lt;11,E80&gt;0),11-E80,0)</f>
        <v>0</v>
      </c>
      <c r="G80" s="156"/>
      <c r="H80" s="66"/>
      <c r="I80" s="16">
        <f>IF(AND(H80&lt;11,H80&gt;0),11-H80,0)</f>
        <v>0</v>
      </c>
      <c r="J80" s="165"/>
      <c r="K80" s="92"/>
      <c r="L80" s="40">
        <f>IF(AND(K80&lt;11,K80&gt;0),11-K80,0)</f>
        <v>0</v>
      </c>
      <c r="M80" s="156"/>
      <c r="N80" s="66"/>
      <c r="O80" s="16">
        <f>IF(AND(N80&lt;11,N80&gt;0),11-N80,0)</f>
        <v>0</v>
      </c>
      <c r="P80" s="165"/>
      <c r="Q80" s="92"/>
      <c r="R80" s="40">
        <f>IF(AND(Q80&lt;11,Q80&gt;0),11-Q80,0)</f>
        <v>0</v>
      </c>
      <c r="S80" s="170"/>
      <c r="T80" s="66"/>
      <c r="U80" s="16">
        <f>IF(AND(T80&lt;11,T80&gt;0),11-T80,0)</f>
        <v>0</v>
      </c>
      <c r="V80" s="214"/>
      <c r="W80" s="92"/>
      <c r="X80" s="40">
        <f>IF(AND(W80&lt;11,W80&gt;0),11-W80,0)</f>
        <v>0</v>
      </c>
      <c r="Y80" s="185"/>
      <c r="Z80" s="66"/>
      <c r="AA80" s="16">
        <f>IF(AND(Z80&lt;11,Z80&gt;0),11-Z80,0)</f>
        <v>0</v>
      </c>
      <c r="AB80" s="178"/>
      <c r="AC80" s="52"/>
      <c r="AD80" s="40">
        <f>IF(AND(AC80&lt;11,AC80&gt;0),11-AC80,0)</f>
        <v>0</v>
      </c>
      <c r="AE80" s="185"/>
      <c r="AF80" s="33"/>
      <c r="AG80" s="16">
        <f>IF(AND(AF80&lt;11,AF80&gt;0),11-AF80,0)</f>
        <v>0</v>
      </c>
      <c r="AH80" s="196"/>
      <c r="AI80" s="55"/>
      <c r="AJ80" s="50">
        <f>IF(COUNT(F80,I80,L80,O80,R80,U80,X80,AA80,AD80,AG80)&gt;4,LARGE((F80,I80,L80,O80,R80,U80,X80,AA80,AD80,AG80),1)+LARGE((F80,I80,L80,O80,R80,U80,X80,AA80,AD80,AG80),2)+LARGE((F80,I80,L80,O80,R80,U80,X80,AA80,AD80,AG80),3)+LARGE((F80,I80,L80,O80,R80,U80,X80,AA80,AD80,AG80),4)+LARGE((F80,I80,L80,O80,R80,U80,X80,AA80,AD80,AG80),5),SUM(F80,I80,L80,O80,R80,U80,X80,AA80,AD80,AG80))</f>
        <v>0</v>
      </c>
    </row>
    <row r="81" spans="1:39" s="104" customFormat="1" ht="12.75">
      <c r="A81" s="95">
        <v>67</v>
      </c>
      <c r="B81" s="255" t="s">
        <v>182</v>
      </c>
      <c r="C81" s="255" t="s">
        <v>6</v>
      </c>
      <c r="D81" s="257">
        <f>COUNT(E81,H81,K81,N81,Q81,T81,W81,Z81,AC81,AF81)</f>
        <v>0</v>
      </c>
      <c r="E81" s="92"/>
      <c r="F81" s="40">
        <f>IF(AND(E81&lt;11,E81&gt;0),11-E81,0)</f>
        <v>0</v>
      </c>
      <c r="G81" s="156"/>
      <c r="H81" s="66"/>
      <c r="I81" s="16">
        <f>IF(AND(H81&lt;11,H81&gt;0),11-H81,0)</f>
        <v>0</v>
      </c>
      <c r="J81" s="165"/>
      <c r="K81" s="92"/>
      <c r="L81" s="40">
        <f>IF(AND(K81&lt;11,K81&gt;0),11-K81,0)</f>
        <v>0</v>
      </c>
      <c r="M81" s="156"/>
      <c r="N81" s="66"/>
      <c r="O81" s="16">
        <f>IF(AND(N81&lt;11,N81&gt;0),11-N81,0)</f>
        <v>0</v>
      </c>
      <c r="P81" s="165"/>
      <c r="Q81" s="92"/>
      <c r="R81" s="40">
        <f>IF(AND(Q81&lt;11,Q81&gt;0),11-Q81,0)</f>
        <v>0</v>
      </c>
      <c r="S81" s="170"/>
      <c r="T81" s="66"/>
      <c r="U81" s="16">
        <f>IF(AND(T81&lt;11,T81&gt;0),11-T81,0)</f>
        <v>0</v>
      </c>
      <c r="V81" s="214"/>
      <c r="W81" s="92"/>
      <c r="X81" s="40">
        <f>IF(AND(W81&lt;11,W81&gt;0),11-W81,0)</f>
        <v>0</v>
      </c>
      <c r="Y81" s="185"/>
      <c r="Z81" s="66"/>
      <c r="AA81" s="16">
        <f>IF(AND(Z81&lt;11,Z81&gt;0),11-Z81,0)</f>
        <v>0</v>
      </c>
      <c r="AB81" s="178"/>
      <c r="AC81" s="52"/>
      <c r="AD81" s="40">
        <f>IF(AND(AC81&lt;11,AC81&gt;0),11-AC81,0)</f>
        <v>0</v>
      </c>
      <c r="AE81" s="185"/>
      <c r="AF81" s="33"/>
      <c r="AG81" s="16">
        <f>IF(AND(AF81&lt;11,AF81&gt;0),11-AF81,0)</f>
        <v>0</v>
      </c>
      <c r="AH81" s="196"/>
      <c r="AI81" s="55"/>
      <c r="AJ81" s="50">
        <f>IF(COUNT(F81,I81,L81,O81,R81,U81,X81,AA81,AD81,AG81)&gt;4,LARGE((F81,I81,L81,O81,R81,U81,X81,AA81,AD81,AG81),1)+LARGE((F81,I81,L81,O81,R81,U81,X81,AA81,AD81,AG81),2)+LARGE((F81,I81,L81,O81,R81,U81,X81,AA81,AD81,AG81),3)+LARGE((F81,I81,L81,O81,R81,U81,X81,AA81,AD81,AG81),4)+LARGE((F81,I81,L81,O81,R81,U81,X81,AA81,AD81,AG81),5),SUM(F81,I81,L81,O81,R81,U81,X81,AA81,AD81,AG81))</f>
        <v>0</v>
      </c>
      <c r="AM81"/>
    </row>
    <row r="82" spans="1:36" ht="12.75">
      <c r="A82" s="84">
        <v>68</v>
      </c>
      <c r="B82" s="260" t="s">
        <v>42</v>
      </c>
      <c r="C82" s="260" t="s">
        <v>23</v>
      </c>
      <c r="D82" s="257">
        <f>COUNT(E82,H82,K82,N82,Q82,T82,W82,Z82,AC82,AF82)</f>
        <v>0</v>
      </c>
      <c r="E82" s="92"/>
      <c r="F82" s="40">
        <f>IF(AND(E82&lt;11,E82&gt;0),11-E82,0)</f>
        <v>0</v>
      </c>
      <c r="G82" s="156"/>
      <c r="H82" s="66"/>
      <c r="I82" s="16">
        <f>IF(AND(H82&lt;11,H82&gt;0),11-H82,0)</f>
        <v>0</v>
      </c>
      <c r="J82" s="165"/>
      <c r="K82" s="92"/>
      <c r="L82" s="40">
        <f>IF(AND(K82&lt;11,K82&gt;0),11-K82,0)</f>
        <v>0</v>
      </c>
      <c r="M82" s="156"/>
      <c r="N82" s="66"/>
      <c r="O82" s="16">
        <f>IF(AND(N82&lt;11,N82&gt;0),11-N82,0)</f>
        <v>0</v>
      </c>
      <c r="P82" s="165"/>
      <c r="Q82" s="92"/>
      <c r="R82" s="40">
        <f>IF(AND(Q82&lt;11,Q82&gt;0),11-Q82,0)</f>
        <v>0</v>
      </c>
      <c r="S82" s="170"/>
      <c r="T82" s="66"/>
      <c r="U82" s="16">
        <f>IF(AND(T82&lt;11,T82&gt;0),11-T82,0)</f>
        <v>0</v>
      </c>
      <c r="V82" s="214"/>
      <c r="W82" s="92"/>
      <c r="X82" s="40">
        <f>IF(AND(W82&lt;11,W82&gt;0),11-W82,0)</f>
        <v>0</v>
      </c>
      <c r="Y82" s="185"/>
      <c r="Z82" s="66"/>
      <c r="AA82" s="16">
        <f>IF(AND(Z82&lt;11,Z82&gt;0),11-Z82,0)</f>
        <v>0</v>
      </c>
      <c r="AB82" s="178"/>
      <c r="AC82" s="52"/>
      <c r="AD82" s="40">
        <f>IF(AND(AC82&lt;11,AC82&gt;0),11-AC82,0)</f>
        <v>0</v>
      </c>
      <c r="AE82" s="185"/>
      <c r="AF82" s="33"/>
      <c r="AG82" s="16">
        <f>IF(AND(AF82&lt;11,AF82&gt;0),11-AF82,0)</f>
        <v>0</v>
      </c>
      <c r="AH82" s="196"/>
      <c r="AI82" s="32"/>
      <c r="AJ82" s="50">
        <f>IF(COUNT(F82,I82,L82,O82,R82,U82,X82,AA82,AD82,AG82)&gt;4,LARGE((F82,I82,L82,O82,R82,U82,X82,AA82,AD82,AG82),1)+LARGE((F82,I82,L82,O82,R82,U82,X82,AA82,AD82,AG82),2)+LARGE((F82,I82,L82,O82,R82,U82,X82,AA82,AD82,AG82),3)+LARGE((F82,I82,L82,O82,R82,U82,X82,AA82,AD82,AG82),4)+LARGE((F82,I82,L82,O82,R82,U82,X82,AA82,AD82,AG82),5),SUM(F82,I82,L82,O82,R82,U82,X82,AA82,AD82,AG82))</f>
        <v>0</v>
      </c>
    </row>
    <row r="83" spans="1:36" ht="12.75">
      <c r="A83" s="84">
        <v>69</v>
      </c>
      <c r="B83" s="259" t="s">
        <v>28</v>
      </c>
      <c r="C83" s="259" t="s">
        <v>4</v>
      </c>
      <c r="D83" s="257">
        <f>COUNT(E83,H83,K83,N83,Q83,T83,W83,Z83,AC83,AF83)</f>
        <v>0</v>
      </c>
      <c r="E83" s="92"/>
      <c r="F83" s="40">
        <f>IF(AND(E83&lt;11,E83&gt;0),11-E83,0)</f>
        <v>0</v>
      </c>
      <c r="G83" s="156"/>
      <c r="H83" s="66"/>
      <c r="I83" s="16">
        <f>IF(AND(H83&lt;11,H83&gt;0),11-H83,0)</f>
        <v>0</v>
      </c>
      <c r="J83" s="165"/>
      <c r="K83" s="92"/>
      <c r="L83" s="40">
        <f>IF(AND(K83&lt;11,K83&gt;0),11-K83,0)</f>
        <v>0</v>
      </c>
      <c r="M83" s="156"/>
      <c r="N83" s="66"/>
      <c r="O83" s="16">
        <f>IF(AND(N83&lt;11,N83&gt;0),11-N83,0)</f>
        <v>0</v>
      </c>
      <c r="P83" s="165"/>
      <c r="Q83" s="92"/>
      <c r="R83" s="40">
        <f>IF(AND(Q83&lt;11,Q83&gt;0),11-Q83,0)</f>
        <v>0</v>
      </c>
      <c r="S83" s="170"/>
      <c r="T83" s="66"/>
      <c r="U83" s="16">
        <f>IF(AND(T83&lt;11,T83&gt;0),11-T83,0)</f>
        <v>0</v>
      </c>
      <c r="V83" s="214"/>
      <c r="W83" s="92"/>
      <c r="X83" s="40">
        <f>IF(AND(W83&lt;11,W83&gt;0),11-W83,0)</f>
        <v>0</v>
      </c>
      <c r="Y83" s="185"/>
      <c r="Z83" s="66"/>
      <c r="AA83" s="16">
        <f>IF(AND(Z83&lt;11,Z83&gt;0),11-Z83,0)</f>
        <v>0</v>
      </c>
      <c r="AB83" s="178"/>
      <c r="AC83" s="52"/>
      <c r="AD83" s="40">
        <f>IF(AND(AC83&lt;11,AC83&gt;0),11-AC83,0)</f>
        <v>0</v>
      </c>
      <c r="AE83" s="185"/>
      <c r="AF83" s="33"/>
      <c r="AG83" s="16">
        <f>IF(AND(AF83&lt;11,AF83&gt;0),11-AF83,0)</f>
        <v>0</v>
      </c>
      <c r="AH83" s="196"/>
      <c r="AI83" s="32"/>
      <c r="AJ83" s="50">
        <f>IF(COUNT(F83,I83,L83,O83,R83,U83,X83,AA83,AD83,AG83)&gt;4,LARGE((F83,I83,L83,O83,R83,U83,X83,AA83,AD83,AG83),1)+LARGE((F83,I83,L83,O83,R83,U83,X83,AA83,AD83,AG83),2)+LARGE((F83,I83,L83,O83,R83,U83,X83,AA83,AD83,AG83),3)+LARGE((F83,I83,L83,O83,R83,U83,X83,AA83,AD83,AG83),4)+LARGE((F83,I83,L83,O83,R83,U83,X83,AA83,AD83,AG83),5),SUM(F83,I83,L83,O83,R83,U83,X83,AA83,AD83,AG83))</f>
        <v>0</v>
      </c>
    </row>
    <row r="84" spans="1:37" ht="12.75">
      <c r="A84" s="86"/>
      <c r="B84" s="41"/>
      <c r="C84" s="42" t="s">
        <v>45</v>
      </c>
      <c r="D84" s="68">
        <f>SUM(D15:D83)</f>
        <v>136</v>
      </c>
      <c r="E84" s="68">
        <f>COUNT(E15:E83)</f>
        <v>19</v>
      </c>
      <c r="F84" s="46"/>
      <c r="G84" s="159"/>
      <c r="H84" s="68">
        <f>COUNT(H15:H83)</f>
        <v>16</v>
      </c>
      <c r="I84" s="46"/>
      <c r="J84" s="159"/>
      <c r="K84" s="68">
        <f>COUNT(K15:K83)</f>
        <v>20</v>
      </c>
      <c r="L84" s="44"/>
      <c r="M84" s="159"/>
      <c r="N84" s="68">
        <f>COUNT(N15:N83)</f>
        <v>12</v>
      </c>
      <c r="O84" s="44"/>
      <c r="P84" s="159"/>
      <c r="Q84" s="68">
        <f>COUNT(Q15:Q83)</f>
        <v>19</v>
      </c>
      <c r="R84" s="44"/>
      <c r="S84" s="171"/>
      <c r="T84" s="68">
        <f>COUNT(T15:T83)</f>
        <v>20</v>
      </c>
      <c r="U84" s="44"/>
      <c r="V84" s="215"/>
      <c r="W84" s="68">
        <f>COUNT(W15:W83)</f>
        <v>16</v>
      </c>
      <c r="X84" s="44"/>
      <c r="Y84" s="179"/>
      <c r="Z84" s="68">
        <f>COUNT(Z15:Z83)</f>
        <v>14</v>
      </c>
      <c r="AA84" s="117"/>
      <c r="AB84" s="179"/>
      <c r="AC84" s="43">
        <f>COUNT(AC15:AC83)</f>
        <v>0</v>
      </c>
      <c r="AD84" s="41"/>
      <c r="AE84" s="179"/>
      <c r="AF84" s="43">
        <f>COUNT(AF15:AF83)</f>
        <v>0</v>
      </c>
      <c r="AG84" s="41"/>
      <c r="AH84" s="179"/>
      <c r="AI84" s="41"/>
      <c r="AJ84" s="117">
        <f>SUM(E84:AF84)</f>
        <v>136</v>
      </c>
      <c r="AK84" s="146"/>
    </row>
    <row r="85" spans="2:26" ht="12.75">
      <c r="B85" s="7"/>
      <c r="Z85" s="124"/>
    </row>
    <row r="87" spans="2:35" ht="15.75">
      <c r="B87" s="7"/>
      <c r="V87" s="210"/>
      <c r="W87" s="119" t="s">
        <v>73</v>
      </c>
      <c r="X87" s="121"/>
      <c r="Y87" s="175"/>
      <c r="Z87" s="119"/>
      <c r="AA87" s="126"/>
      <c r="AB87" s="175"/>
      <c r="AC87" s="25"/>
      <c r="AD87" s="24"/>
      <c r="AE87" s="191"/>
      <c r="AF87" s="24"/>
      <c r="AG87" s="26"/>
      <c r="AH87" s="191"/>
      <c r="AI87" s="24"/>
    </row>
    <row r="88" spans="2:35" ht="12.75">
      <c r="B88" s="7"/>
      <c r="V88" s="211"/>
      <c r="W88" s="120" t="s">
        <v>62</v>
      </c>
      <c r="X88" s="121"/>
      <c r="Y88" s="175"/>
      <c r="Z88" s="119"/>
      <c r="AA88" s="126"/>
      <c r="AB88" s="175"/>
      <c r="AC88" s="25"/>
      <c r="AD88" s="24"/>
      <c r="AE88" s="191"/>
      <c r="AF88" s="24"/>
      <c r="AG88" s="24"/>
      <c r="AH88" s="191"/>
      <c r="AI88" s="24"/>
    </row>
    <row r="89" spans="1:35" ht="15.75">
      <c r="A89" s="88"/>
      <c r="B89" s="6" t="s">
        <v>46</v>
      </c>
      <c r="C89" s="4"/>
      <c r="D89" s="70"/>
      <c r="E89" s="70"/>
      <c r="F89" s="74"/>
      <c r="G89" s="153"/>
      <c r="H89" s="70"/>
      <c r="I89" s="74"/>
      <c r="J89" s="153"/>
      <c r="K89" s="70"/>
      <c r="L89" s="78"/>
      <c r="M89" s="160"/>
      <c r="N89" s="70"/>
      <c r="O89" s="78"/>
      <c r="P89" s="160"/>
      <c r="Q89" s="70"/>
      <c r="R89" s="78"/>
      <c r="S89" s="172"/>
      <c r="T89" s="70"/>
      <c r="U89" s="78"/>
      <c r="V89" s="216"/>
      <c r="W89" s="62"/>
      <c r="X89" s="78"/>
      <c r="Y89" s="180"/>
      <c r="Z89" s="122" t="s">
        <v>74</v>
      </c>
      <c r="AA89" s="127"/>
      <c r="AB89" s="188"/>
      <c r="AC89" s="21"/>
      <c r="AD89" s="21"/>
      <c r="AE89" s="188"/>
      <c r="AF89" s="17"/>
      <c r="AG89" s="17"/>
      <c r="AH89" s="194"/>
      <c r="AI89" s="17"/>
    </row>
    <row r="90" spans="1:35" ht="15.75">
      <c r="A90" s="88"/>
      <c r="B90" s="6"/>
      <c r="C90" s="4"/>
      <c r="D90" s="70"/>
      <c r="W90" s="61"/>
      <c r="Z90" s="123"/>
      <c r="AA90" s="128"/>
      <c r="AB90" s="189"/>
      <c r="AC90" s="22"/>
      <c r="AD90" s="22"/>
      <c r="AE90" s="189"/>
      <c r="AF90" s="28"/>
      <c r="AG90" s="28"/>
      <c r="AH90" s="195"/>
      <c r="AI90" s="20"/>
    </row>
    <row r="91" spans="4:36" ht="12.75">
      <c r="D91" s="63" t="s">
        <v>3</v>
      </c>
      <c r="E91" s="90" t="s">
        <v>4</v>
      </c>
      <c r="F91" s="99"/>
      <c r="G91" s="154" t="s">
        <v>5</v>
      </c>
      <c r="H91" s="63" t="s">
        <v>4</v>
      </c>
      <c r="J91" s="163" t="s">
        <v>5</v>
      </c>
      <c r="K91" s="90" t="s">
        <v>141</v>
      </c>
      <c r="L91" s="99"/>
      <c r="M91" s="154" t="s">
        <v>5</v>
      </c>
      <c r="N91" s="63" t="s">
        <v>154</v>
      </c>
      <c r="P91" s="163" t="s">
        <v>5</v>
      </c>
      <c r="Q91" s="90" t="s">
        <v>156</v>
      </c>
      <c r="R91" s="99"/>
      <c r="S91" s="168" t="s">
        <v>5</v>
      </c>
      <c r="T91" s="63" t="s">
        <v>158</v>
      </c>
      <c r="V91" s="212" t="s">
        <v>5</v>
      </c>
      <c r="W91" s="90" t="s">
        <v>138</v>
      </c>
      <c r="X91" s="99"/>
      <c r="Y91" s="183" t="s">
        <v>5</v>
      </c>
      <c r="Z91" s="63" t="s">
        <v>141</v>
      </c>
      <c r="AA91" s="115"/>
      <c r="AB91" s="176" t="s">
        <v>5</v>
      </c>
      <c r="AC91" s="37"/>
      <c r="AD91" s="38"/>
      <c r="AE91" s="183" t="s">
        <v>5</v>
      </c>
      <c r="AF91" s="14"/>
      <c r="AG91" s="2"/>
      <c r="AH91" s="176" t="s">
        <v>5</v>
      </c>
      <c r="AI91" s="22"/>
      <c r="AJ91" s="115" t="s">
        <v>8</v>
      </c>
    </row>
    <row r="92" spans="1:37" ht="13.5" thickBot="1">
      <c r="A92" s="82" t="s">
        <v>9</v>
      </c>
      <c r="B92" s="8" t="s">
        <v>10</v>
      </c>
      <c r="C92" s="8" t="s">
        <v>11</v>
      </c>
      <c r="D92" s="80" t="s">
        <v>12</v>
      </c>
      <c r="E92" s="91" t="s">
        <v>151</v>
      </c>
      <c r="F92" s="100"/>
      <c r="G92" s="155" t="s">
        <v>13</v>
      </c>
      <c r="H92" s="64" t="s">
        <v>152</v>
      </c>
      <c r="I92" s="75"/>
      <c r="J92" s="164" t="s">
        <v>13</v>
      </c>
      <c r="K92" s="91" t="s">
        <v>153</v>
      </c>
      <c r="L92" s="100"/>
      <c r="M92" s="155" t="s">
        <v>13</v>
      </c>
      <c r="N92" s="112" t="s">
        <v>155</v>
      </c>
      <c r="O92" s="75"/>
      <c r="P92" s="164" t="s">
        <v>13</v>
      </c>
      <c r="Q92" s="91" t="s">
        <v>157</v>
      </c>
      <c r="R92" s="100"/>
      <c r="S92" s="169" t="s">
        <v>13</v>
      </c>
      <c r="T92" s="64" t="s">
        <v>159</v>
      </c>
      <c r="U92" s="75"/>
      <c r="V92" s="213" t="s">
        <v>13</v>
      </c>
      <c r="W92" s="91" t="s">
        <v>160</v>
      </c>
      <c r="X92" s="100"/>
      <c r="Y92" s="184" t="s">
        <v>13</v>
      </c>
      <c r="Z92" s="64" t="s">
        <v>161</v>
      </c>
      <c r="AA92" s="129"/>
      <c r="AB92" s="177" t="s">
        <v>13</v>
      </c>
      <c r="AC92" s="133"/>
      <c r="AD92" s="39"/>
      <c r="AE92" s="184" t="s">
        <v>13</v>
      </c>
      <c r="AF92" s="13"/>
      <c r="AG92" s="10"/>
      <c r="AH92" s="177" t="s">
        <v>13</v>
      </c>
      <c r="AI92" s="20"/>
      <c r="AJ92" s="116" t="s">
        <v>14</v>
      </c>
      <c r="AK92" s="9"/>
    </row>
    <row r="93" spans="1:37" ht="14.25" thickBot="1" thickTop="1">
      <c r="A93" s="83">
        <v>1</v>
      </c>
      <c r="B93" s="143" t="s">
        <v>15</v>
      </c>
      <c r="C93" s="143" t="s">
        <v>7</v>
      </c>
      <c r="D93" s="65">
        <f>COUNT(E93,H93,K93,N93,Q93,T93,W93,Z93,AC93,AF93)</f>
        <v>8</v>
      </c>
      <c r="E93" s="92">
        <v>2</v>
      </c>
      <c r="F93" s="40">
        <f>IF(AND(E93&lt;11,E93&gt;0),11-E93,0)</f>
        <v>9</v>
      </c>
      <c r="G93" s="156" t="s">
        <v>118</v>
      </c>
      <c r="H93" s="224">
        <v>1</v>
      </c>
      <c r="I93" s="222">
        <f>IF(AND(H93&lt;11,H93&gt;0),11-H93,0)</f>
        <v>10</v>
      </c>
      <c r="J93" s="165"/>
      <c r="K93" s="92">
        <v>2</v>
      </c>
      <c r="L93" s="40">
        <f>IF(AND(K93&lt;11,K93&gt;0),11-K93,0)</f>
        <v>9</v>
      </c>
      <c r="M93" s="156"/>
      <c r="N93" s="224">
        <v>1</v>
      </c>
      <c r="O93" s="222">
        <f>IF(AND(N93&lt;11,N93&gt;0),11-N93,0)</f>
        <v>10</v>
      </c>
      <c r="P93" s="166"/>
      <c r="Q93" s="92">
        <v>4</v>
      </c>
      <c r="R93" s="40">
        <f>IF(AND(Q93&lt;11,Q93&gt;0),11-Q93,0)</f>
        <v>7</v>
      </c>
      <c r="S93" s="170" t="s">
        <v>118</v>
      </c>
      <c r="T93" s="66">
        <v>3</v>
      </c>
      <c r="U93" s="16">
        <f>IF(AND(T93&lt;11,T93&gt;0),11-T93,0)</f>
        <v>8</v>
      </c>
      <c r="V93" s="214" t="s">
        <v>118</v>
      </c>
      <c r="W93" s="224">
        <v>1</v>
      </c>
      <c r="X93" s="222">
        <f>IF(AND(W93&lt;11,W93&gt;0),11-W93,0)</f>
        <v>10</v>
      </c>
      <c r="Y93" s="186"/>
      <c r="Z93" s="224">
        <v>1</v>
      </c>
      <c r="AA93" s="222">
        <f>IF(AND(Z93&lt;11,Z93&gt;0),11-Z93,0)</f>
        <v>10</v>
      </c>
      <c r="AB93" s="165"/>
      <c r="AC93" s="52"/>
      <c r="AD93" s="40">
        <f>IF(AND(AC93&lt;11,AC93&gt;0),11-AC93,0)</f>
        <v>0</v>
      </c>
      <c r="AE93" s="185"/>
      <c r="AF93" s="36"/>
      <c r="AG93" s="16">
        <f>IF(AND(AF93&lt;11,AF93&gt;0),11-AF93,0)</f>
        <v>0</v>
      </c>
      <c r="AH93" s="196"/>
      <c r="AI93" s="19"/>
      <c r="AJ93" s="147">
        <f>IF(COUNT(F93,I93,L93,O93,R93,U93,X93,AA93,AD93,AG93)&gt;4,LARGE((F93,I93,L93,O93,R93,U93,X93,AA93,AD93,AG93),1)+LARGE((F93,I93,L93,O93,R93,U93,X93,AA93,AD93,AG93),2)+LARGE((F93,I93,L93,O93,R93,U93,X93,AA93,AD93,AG93),3)+LARGE((F93,I93,L93,O93,R93,U93,X93,AA93,AD93,AG93),4)+LARGE((F93,I93,L93,O93,R93,U93,X93,AA93,AD93,AG93),5),SUM(F93,I93,L93,O93,R93,U93,X93,AA93,AD93,AG93))</f>
        <v>49</v>
      </c>
      <c r="AK93" t="s">
        <v>70</v>
      </c>
    </row>
    <row r="94" spans="1:37" ht="14.25" thickBot="1" thickTop="1">
      <c r="A94" s="84">
        <v>2</v>
      </c>
      <c r="B94" s="58" t="s">
        <v>24</v>
      </c>
      <c r="C94" s="58" t="s">
        <v>23</v>
      </c>
      <c r="D94" s="65">
        <f>COUNT(E94,H94,K94,N94,Q94,T94,W94,Z94,AC94,AF94)</f>
        <v>6</v>
      </c>
      <c r="E94" s="224">
        <v>1</v>
      </c>
      <c r="F94" s="222">
        <f>IF(AND(E94&lt;11,E94&gt;0),11-E94,0)</f>
        <v>10</v>
      </c>
      <c r="G94" s="156" t="s">
        <v>117</v>
      </c>
      <c r="H94" s="66">
        <v>3</v>
      </c>
      <c r="I94" s="16">
        <f>IF(AND(H94&lt;11,H94&gt;0),11-H94,0)</f>
        <v>8</v>
      </c>
      <c r="J94" s="165"/>
      <c r="K94" s="92">
        <v>1</v>
      </c>
      <c r="L94" s="40">
        <f>IF(AND(K94&lt;11,K94&gt;0),11-K94,0)</f>
        <v>10</v>
      </c>
      <c r="M94" s="156"/>
      <c r="N94" s="67"/>
      <c r="O94" s="16">
        <f>IF(AND(N94&lt;11,N94&gt;0),11-N94,0)</f>
        <v>0</v>
      </c>
      <c r="P94" s="166"/>
      <c r="Q94" s="92">
        <v>2</v>
      </c>
      <c r="R94" s="40">
        <f>IF(AND(Q94&lt;11,Q94&gt;0),11-Q94,0)</f>
        <v>9</v>
      </c>
      <c r="S94" s="170" t="s">
        <v>118</v>
      </c>
      <c r="T94" s="224">
        <v>1</v>
      </c>
      <c r="U94" s="222">
        <f>IF(AND(T94&lt;11,T94&gt;0),11-T94,0)</f>
        <v>10</v>
      </c>
      <c r="V94" s="214" t="s">
        <v>117</v>
      </c>
      <c r="W94" s="92"/>
      <c r="X94" s="40">
        <f>IF(AND(W94&lt;11,W94&gt;0),11-W94,0)</f>
        <v>0</v>
      </c>
      <c r="Y94" s="186"/>
      <c r="Z94" s="66">
        <v>4</v>
      </c>
      <c r="AA94" s="16">
        <f>IF(AND(Z94&lt;11,Z94&gt;0),11-Z94,0)</f>
        <v>7</v>
      </c>
      <c r="AB94" s="165"/>
      <c r="AC94" s="52"/>
      <c r="AD94" s="40">
        <f>IF(AND(AC94&lt;11,AC94&gt;0),11-AC94,0)</f>
        <v>0</v>
      </c>
      <c r="AE94" s="185"/>
      <c r="AF94" s="36"/>
      <c r="AG94" s="16">
        <f>IF(AND(AF94&lt;11,AF94&gt;0),11-AF94,0)</f>
        <v>0</v>
      </c>
      <c r="AH94" s="196"/>
      <c r="AI94" s="19"/>
      <c r="AJ94" s="147">
        <f>IF(COUNT(F94,I94,L94,O94,R94,U94,X94,AA94,AD94,AG94)&gt;4,LARGE((F94,I94,L94,O94,R94,U94,X94,AA94,AD94,AG94),1)+LARGE((F94,I94,L94,O94,R94,U94,X94,AA94,AD94,AG94),2)+LARGE((F94,I94,L94,O94,R94,U94,X94,AA94,AD94,AG94),3)+LARGE((F94,I94,L94,O94,R94,U94,X94,AA94,AD94,AG94),4)+LARGE((F94,I94,L94,O94,R94,U94,X94,AA94,AD94,AG94),5),SUM(F94,I94,L94,O94,R94,U94,X94,AA94,AD94,AG94))</f>
        <v>47</v>
      </c>
      <c r="AK94" t="s">
        <v>71</v>
      </c>
    </row>
    <row r="95" spans="1:37" ht="14.25" thickBot="1" thickTop="1">
      <c r="A95" s="84">
        <v>3</v>
      </c>
      <c r="B95" s="142" t="s">
        <v>98</v>
      </c>
      <c r="C95" s="142" t="s">
        <v>64</v>
      </c>
      <c r="D95" s="65">
        <f>COUNT(E95,H95,K95,N95,Q95,T95,W95,Z95,AC95,AF95)</f>
        <v>8</v>
      </c>
      <c r="E95" s="92">
        <v>3</v>
      </c>
      <c r="F95" s="40">
        <f>IF(AND(E95&lt;11,E95&gt;0),11-E95,0)</f>
        <v>8</v>
      </c>
      <c r="G95" s="156" t="s">
        <v>118</v>
      </c>
      <c r="H95" s="66">
        <v>2</v>
      </c>
      <c r="I95" s="16">
        <f>IF(AND(H95&lt;11,H95&gt;0),11-H95,0)</f>
        <v>9</v>
      </c>
      <c r="J95" s="165"/>
      <c r="K95" s="92">
        <v>3</v>
      </c>
      <c r="L95" s="40">
        <f>IF(AND(K95&lt;11,K95&gt;0),11-K95,0)</f>
        <v>8</v>
      </c>
      <c r="M95" s="156"/>
      <c r="N95" s="67">
        <v>2</v>
      </c>
      <c r="O95" s="16">
        <f>IF(AND(N95&lt;11,N95&gt;0),11-N95,0)</f>
        <v>9</v>
      </c>
      <c r="P95" s="166"/>
      <c r="Q95" s="224">
        <v>1</v>
      </c>
      <c r="R95" s="222">
        <f>IF(AND(Q95&lt;11,Q95&gt;0),11-Q95,0)</f>
        <v>10</v>
      </c>
      <c r="S95" s="170" t="s">
        <v>117</v>
      </c>
      <c r="T95" s="66">
        <v>4</v>
      </c>
      <c r="U95" s="16">
        <f>IF(AND(T95&lt;11,T95&gt;0),11-T95,0)</f>
        <v>7</v>
      </c>
      <c r="V95" s="214" t="s">
        <v>118</v>
      </c>
      <c r="W95" s="92">
        <v>9</v>
      </c>
      <c r="X95" s="40">
        <f>IF(AND(W95&lt;11,W95&gt;0),11-W95,0)</f>
        <v>2</v>
      </c>
      <c r="Y95" s="186"/>
      <c r="Z95" s="66">
        <v>8</v>
      </c>
      <c r="AA95" s="16">
        <f>IF(AND(Z95&lt;11,Z95&gt;0),11-Z95,0)</f>
        <v>3</v>
      </c>
      <c r="AB95" s="165"/>
      <c r="AC95" s="52"/>
      <c r="AD95" s="40">
        <f>IF(AND(AC95&lt;11,AC95&gt;0),11-AC95,0)</f>
        <v>0</v>
      </c>
      <c r="AE95" s="185"/>
      <c r="AF95" s="36"/>
      <c r="AG95" s="16">
        <f>IF(AND(AF95&lt;11,AF95&gt;0),11-AF95,0)</f>
        <v>0</v>
      </c>
      <c r="AH95" s="197"/>
      <c r="AI95" s="19"/>
      <c r="AJ95" s="147">
        <f>IF(COUNT(F95,I95,L95,O95,R95,U95,X95,AA95,AD95,AG95)&gt;4,LARGE((F95,I95,L95,O95,R95,U95,X95,AA95,AD95,AG95),1)+LARGE((F95,I95,L95,O95,R95,U95,X95,AA95,AD95,AG95),2)+LARGE((F95,I95,L95,O95,R95,U95,X95,AA95,AD95,AG95),3)+LARGE((F95,I95,L95,O95,R95,U95,X95,AA95,AD95,AG95),4)+LARGE((F95,I95,L95,O95,R95,U95,X95,AA95,AD95,AG95),5),SUM(F95,I95,L95,O95,R95,U95,X95,AA95,AD95,AG95))</f>
        <v>44</v>
      </c>
      <c r="AK95" t="s">
        <v>72</v>
      </c>
    </row>
    <row r="96" spans="1:36" ht="13.5" thickTop="1">
      <c r="A96" s="84">
        <v>4</v>
      </c>
      <c r="B96" s="58" t="s">
        <v>47</v>
      </c>
      <c r="C96" s="58" t="s">
        <v>23</v>
      </c>
      <c r="D96" s="65">
        <f>COUNT(E96,H96,K96,N96,Q96,T96,W96,Z96,AC96,AF96)</f>
        <v>8</v>
      </c>
      <c r="E96" s="92">
        <v>4</v>
      </c>
      <c r="F96" s="40">
        <f>IF(AND(E96&lt;11,E96&gt;0),11-E96,0)</f>
        <v>7</v>
      </c>
      <c r="G96" s="156" t="s">
        <v>118</v>
      </c>
      <c r="H96" s="66">
        <v>3</v>
      </c>
      <c r="I96" s="16">
        <f>IF(AND(H96&lt;11,H96&gt;0),11-H96,0)</f>
        <v>8</v>
      </c>
      <c r="J96" s="165"/>
      <c r="K96" s="92">
        <v>6</v>
      </c>
      <c r="L96" s="40">
        <f>IF(AND(K96&lt;11,K96&gt;0),11-K96,0)</f>
        <v>5</v>
      </c>
      <c r="M96" s="156"/>
      <c r="N96" s="67">
        <v>6</v>
      </c>
      <c r="O96" s="16">
        <f>IF(AND(N96&lt;11,N96&gt;0),11-N96,0)</f>
        <v>5</v>
      </c>
      <c r="P96" s="166"/>
      <c r="Q96" s="92">
        <v>5</v>
      </c>
      <c r="R96" s="40">
        <f>IF(AND(Q96&lt;11,Q96&gt;0),11-Q96,0)</f>
        <v>6</v>
      </c>
      <c r="S96" s="170" t="s">
        <v>118</v>
      </c>
      <c r="T96" s="66">
        <v>2</v>
      </c>
      <c r="U96" s="16">
        <f>IF(AND(T96&lt;11,T96&gt;0),11-T96,0)</f>
        <v>9</v>
      </c>
      <c r="V96" s="214" t="s">
        <v>118</v>
      </c>
      <c r="W96" s="92">
        <v>4</v>
      </c>
      <c r="X96" s="40">
        <f>IF(AND(W96&lt;11,W96&gt;0),11-W96,0)</f>
        <v>7</v>
      </c>
      <c r="Y96" s="186"/>
      <c r="Z96" s="66">
        <v>2</v>
      </c>
      <c r="AA96" s="16">
        <f>IF(AND(Z96&lt;11,Z96&gt;0),11-Z96,0)</f>
        <v>9</v>
      </c>
      <c r="AB96" s="165"/>
      <c r="AC96" s="52"/>
      <c r="AD96" s="40">
        <f>IF(AND(AC96&lt;11,AC96&gt;0),11-AC96,0)</f>
        <v>0</v>
      </c>
      <c r="AE96" s="185"/>
      <c r="AF96" s="36"/>
      <c r="AG96" s="16">
        <f>IF(AND(AF96&lt;11,AF96&gt;0),11-AF96,0)</f>
        <v>0</v>
      </c>
      <c r="AH96" s="196"/>
      <c r="AI96" s="15"/>
      <c r="AJ96" s="147">
        <f>IF(COUNT(F96,I96,L96,O96,R96,U96,X96,AA96,AD96,AG96)&gt;4,LARGE((F96,I96,L96,O96,R96,U96,X96,AA96,AD96,AG96),1)+LARGE((F96,I96,L96,O96,R96,U96,X96,AA96,AD96,AG96),2)+LARGE((F96,I96,L96,O96,R96,U96,X96,AA96,AD96,AG96),3)+LARGE((F96,I96,L96,O96,R96,U96,X96,AA96,AD96,AG96),4)+LARGE((F96,I96,L96,O96,R96,U96,X96,AA96,AD96,AG96),5),SUM(F96,I96,L96,O96,R96,U96,X96,AA96,AD96,AG96))</f>
        <v>40</v>
      </c>
    </row>
    <row r="97" spans="1:45" ht="12.75">
      <c r="A97" s="84">
        <v>5</v>
      </c>
      <c r="B97" s="58" t="s">
        <v>18</v>
      </c>
      <c r="C97" s="58" t="s">
        <v>19</v>
      </c>
      <c r="D97" s="65">
        <f>COUNT(E97,H97,K97,N97,Q97,T97,W97,Z97,AC97,AF97)</f>
        <v>6</v>
      </c>
      <c r="E97" s="92">
        <v>5</v>
      </c>
      <c r="F97" s="40">
        <f>IF(AND(E97&lt;11,E97&gt;0),11-E97,0)</f>
        <v>6</v>
      </c>
      <c r="G97" s="156"/>
      <c r="H97" s="66"/>
      <c r="I97" s="16">
        <f>IF(AND(H97&lt;11,H97&gt;0),11-H97,0)</f>
        <v>0</v>
      </c>
      <c r="J97" s="165"/>
      <c r="K97" s="92">
        <v>5</v>
      </c>
      <c r="L97" s="40">
        <f>IF(AND(K97&lt;11,K97&gt;0),11-K97,0)</f>
        <v>6</v>
      </c>
      <c r="M97" s="156"/>
      <c r="N97" s="67"/>
      <c r="O97" s="16">
        <f>IF(AND(N97&lt;11,N97&gt;0),11-N97,0)</f>
        <v>0</v>
      </c>
      <c r="P97" s="166"/>
      <c r="Q97" s="92">
        <v>3</v>
      </c>
      <c r="R97" s="40">
        <f>IF(AND(Q97&lt;11,Q97&gt;0),11-Q97,0)</f>
        <v>8</v>
      </c>
      <c r="S97" s="170" t="s">
        <v>118</v>
      </c>
      <c r="T97" s="66">
        <v>7</v>
      </c>
      <c r="U97" s="16">
        <f>IF(AND(T97&lt;11,T97&gt;0),11-T97,0)</f>
        <v>4</v>
      </c>
      <c r="V97" s="214"/>
      <c r="W97" s="92">
        <v>3</v>
      </c>
      <c r="X97" s="40">
        <f>IF(AND(W97&lt;11,W97&gt;0),11-W97,0)</f>
        <v>8</v>
      </c>
      <c r="Y97" s="186"/>
      <c r="Z97" s="66">
        <v>7</v>
      </c>
      <c r="AA97" s="16">
        <f>IF(AND(Z97&lt;11,Z97&gt;0),11-Z97,0)</f>
        <v>4</v>
      </c>
      <c r="AB97" s="165"/>
      <c r="AC97" s="52"/>
      <c r="AD97" s="40">
        <f>IF(AND(AC97&lt;11,AC97&gt;0),11-AC97,0)</f>
        <v>0</v>
      </c>
      <c r="AE97" s="185"/>
      <c r="AF97" s="36"/>
      <c r="AG97" s="16">
        <f>IF(AND(AF97&lt;11,AF97&gt;0),11-AF97,0)</f>
        <v>0</v>
      </c>
      <c r="AH97" s="197"/>
      <c r="AI97" s="57"/>
      <c r="AJ97" s="147">
        <f>IF(COUNT(F97,I97,L97,O97,R97,U97,X97,AA97,AD97,AG97)&gt;4,LARGE((F97,I97,L97,O97,R97,U97,X97,AA97,AD97,AG97),1)+LARGE((F97,I97,L97,O97,R97,U97,X97,AA97,AD97,AG97),2)+LARGE((F97,I97,L97,O97,R97,U97,X97,AA97,AD97,AG97),3)+LARGE((F97,I97,L97,O97,R97,U97,X97,AA97,AD97,AG97),4)+LARGE((F97,I97,L97,O97,R97,U97,X97,AA97,AD97,AG97),5),SUM(F97,I97,L97,O97,R97,U97,X97,AA97,AD97,AG97))</f>
        <v>32</v>
      </c>
      <c r="AS97" s="12"/>
    </row>
    <row r="98" spans="1:36" ht="12.75">
      <c r="A98" s="84">
        <v>6</v>
      </c>
      <c r="B98" s="60" t="s">
        <v>106</v>
      </c>
      <c r="C98" s="60" t="s">
        <v>23</v>
      </c>
      <c r="D98" s="65">
        <f>COUNT(E98,H98,K98,N98,Q98,T98,W98,Z98,AC98,AF98)</f>
        <v>6</v>
      </c>
      <c r="E98" s="92">
        <v>7</v>
      </c>
      <c r="F98" s="40">
        <f>IF(AND(E98&lt;11,E98&gt;0),11-E98,0)</f>
        <v>4</v>
      </c>
      <c r="G98" s="157"/>
      <c r="H98" s="66"/>
      <c r="I98" s="16">
        <f>IF(AND(H98&lt;11,H98&gt;0),11-H98,0)</f>
        <v>0</v>
      </c>
      <c r="J98" s="165"/>
      <c r="K98" s="92">
        <v>10</v>
      </c>
      <c r="L98" s="40">
        <f>IF(AND(K98&lt;11,K98&gt;0),11-K98,0)</f>
        <v>1</v>
      </c>
      <c r="M98" s="156"/>
      <c r="N98" s="67">
        <v>3</v>
      </c>
      <c r="O98" s="16">
        <f>IF(AND(N98&lt;11,N98&gt;0),11-N98,0)</f>
        <v>8</v>
      </c>
      <c r="P98" s="166"/>
      <c r="Q98" s="92">
        <v>7</v>
      </c>
      <c r="R98" s="40">
        <f>IF(AND(Q98&lt;11,Q98&gt;0),11-Q98,0)</f>
        <v>4</v>
      </c>
      <c r="S98" s="170"/>
      <c r="T98" s="66"/>
      <c r="U98" s="16">
        <f>IF(AND(T98&lt;11,T98&gt;0),11-T98,0)</f>
        <v>0</v>
      </c>
      <c r="V98" s="214"/>
      <c r="W98" s="92">
        <v>7</v>
      </c>
      <c r="X98" s="40">
        <f>IF(AND(W98&lt;11,W98&gt;0),11-W98,0)</f>
        <v>4</v>
      </c>
      <c r="Y98" s="186"/>
      <c r="Z98" s="66">
        <v>9</v>
      </c>
      <c r="AA98" s="16">
        <f>IF(AND(Z98&lt;11,Z98&gt;0),11-Z98,0)</f>
        <v>2</v>
      </c>
      <c r="AB98" s="165"/>
      <c r="AC98" s="52"/>
      <c r="AD98" s="40">
        <f>IF(AND(AC98&lt;11,AC98&gt;0),11-AC98,0)</f>
        <v>0</v>
      </c>
      <c r="AE98" s="185"/>
      <c r="AF98" s="36"/>
      <c r="AG98" s="16">
        <f>IF(AND(AF98&lt;11,AF98&gt;0),11-AF98,0)</f>
        <v>0</v>
      </c>
      <c r="AH98" s="197"/>
      <c r="AI98" s="57"/>
      <c r="AJ98" s="147">
        <f>IF(COUNT(F98,I98,L98,O98,R98,U98,X98,AA98,AD98,AG98)&gt;4,LARGE((F98,I98,L98,O98,R98,U98,X98,AA98,AD98,AG98),1)+LARGE((F98,I98,L98,O98,R98,U98,X98,AA98,AD98,AG98),2)+LARGE((F98,I98,L98,O98,R98,U98,X98,AA98,AD98,AG98),3)+LARGE((F98,I98,L98,O98,R98,U98,X98,AA98,AD98,AG98),4)+LARGE((F98,I98,L98,O98,R98,U98,X98,AA98,AD98,AG98),5),SUM(F98,I98,L98,O98,R98,U98,X98,AA98,AD98,AG98))</f>
        <v>22</v>
      </c>
    </row>
    <row r="99" spans="1:36" ht="12.75">
      <c r="A99" s="84">
        <v>7</v>
      </c>
      <c r="B99" s="58" t="s">
        <v>17</v>
      </c>
      <c r="C99" s="58" t="s">
        <v>6</v>
      </c>
      <c r="D99" s="65">
        <f>COUNT(E99,H99,K99,N99,Q99,T99,W99,Z99,AC99,AF99)</f>
        <v>7</v>
      </c>
      <c r="E99" s="92">
        <v>11</v>
      </c>
      <c r="F99" s="40">
        <f>IF(AND(E99&lt;11,E99&gt;0),11-E99,0)</f>
        <v>0</v>
      </c>
      <c r="G99" s="156"/>
      <c r="H99" s="66">
        <v>9</v>
      </c>
      <c r="I99" s="16">
        <f>IF(AND(H99&lt;11,H99&gt;0),11-H99,0)</f>
        <v>2</v>
      </c>
      <c r="J99" s="165"/>
      <c r="K99" s="92">
        <v>8</v>
      </c>
      <c r="L99" s="40">
        <f>IF(AND(K99&lt;11,K99&gt;0),11-K99,0)</f>
        <v>3</v>
      </c>
      <c r="M99" s="156"/>
      <c r="N99" s="67"/>
      <c r="O99" s="16">
        <f>IF(AND(N99&lt;11,N99&gt;0),11-N99,0)</f>
        <v>0</v>
      </c>
      <c r="P99" s="166"/>
      <c r="Q99" s="92">
        <v>10</v>
      </c>
      <c r="R99" s="40">
        <f>IF(AND(Q99&lt;11,Q99&gt;0),11-Q99,0)</f>
        <v>1</v>
      </c>
      <c r="S99" s="170"/>
      <c r="T99" s="66">
        <v>5</v>
      </c>
      <c r="U99" s="16">
        <f>IF(AND(T99&lt;11,T99&gt;0),11-T99,0)</f>
        <v>6</v>
      </c>
      <c r="V99" s="214" t="s">
        <v>118</v>
      </c>
      <c r="W99" s="92">
        <v>6</v>
      </c>
      <c r="X99" s="40">
        <f>IF(AND(W99&lt;11,W99&gt;0),11-W99,0)</f>
        <v>5</v>
      </c>
      <c r="Y99" s="186"/>
      <c r="Z99" s="66">
        <v>6</v>
      </c>
      <c r="AA99" s="16">
        <f>IF(AND(Z99&lt;11,Z99&gt;0),11-Z99,0)</f>
        <v>5</v>
      </c>
      <c r="AB99" s="165"/>
      <c r="AC99" s="52"/>
      <c r="AD99" s="40">
        <f>IF(AND(AC99&lt;11,AC99&gt;0),11-AC99,0)</f>
        <v>0</v>
      </c>
      <c r="AE99" s="185"/>
      <c r="AF99" s="36"/>
      <c r="AG99" s="16">
        <f>IF(AND(AF99&lt;11,AF99&gt;0),11-AF99,0)</f>
        <v>0</v>
      </c>
      <c r="AH99" s="198"/>
      <c r="AI99" s="97"/>
      <c r="AJ99" s="147">
        <f>IF(COUNT(F99,I99,L99,O99,R99,U99,X99,AA99,AD99,AG99)&gt;4,LARGE((F99,I99,L99,O99,R99,U99,X99,AA99,AD99,AG99),1)+LARGE((F99,I99,L99,O99,R99,U99,X99,AA99,AD99,AG99),2)+LARGE((F99,I99,L99,O99,R99,U99,X99,AA99,AD99,AG99),3)+LARGE((F99,I99,L99,O99,R99,U99,X99,AA99,AD99,AG99),4)+LARGE((F99,I99,L99,O99,R99,U99,X99,AA99,AD99,AG99),5),SUM(F99,I99,L99,O99,R99,U99,X99,AA99,AD99,AG99))</f>
        <v>21</v>
      </c>
    </row>
    <row r="100" spans="1:36" ht="12.75">
      <c r="A100" s="54">
        <v>8</v>
      </c>
      <c r="B100" s="58" t="s">
        <v>25</v>
      </c>
      <c r="C100" s="58" t="s">
        <v>19</v>
      </c>
      <c r="D100" s="208">
        <f>COUNT(E100,H100,K100,N100,Q100,T100,W100,Z100,AC100,AF100)</f>
        <v>4</v>
      </c>
      <c r="E100" s="92"/>
      <c r="F100" s="237">
        <f>IF(AND(E100&lt;11,E100&gt;0),11-E100,0)</f>
        <v>0</v>
      </c>
      <c r="G100" s="158"/>
      <c r="H100" s="66">
        <v>5</v>
      </c>
      <c r="I100" s="16">
        <f>IF(AND(H100&lt;11,H100&gt;0),11-H100,0)</f>
        <v>6</v>
      </c>
      <c r="J100" s="201"/>
      <c r="K100" s="92">
        <v>4</v>
      </c>
      <c r="L100" s="40">
        <f>IF(AND(K100&lt;11,K100&gt;0),11-K100,0)</f>
        <v>7</v>
      </c>
      <c r="M100" s="158"/>
      <c r="N100" s="238"/>
      <c r="O100" s="58">
        <f>IF(AND(N100&lt;11,N100&gt;0),11-N100,0)</f>
        <v>0</v>
      </c>
      <c r="P100" s="239"/>
      <c r="Q100" s="92">
        <v>8</v>
      </c>
      <c r="R100" s="40">
        <f>IF(AND(Q100&lt;11,Q100&gt;0),11-Q100,0)</f>
        <v>3</v>
      </c>
      <c r="S100" s="158"/>
      <c r="T100" s="66"/>
      <c r="U100" s="58">
        <f>IF(AND(T100&lt;11,T100&gt;0),11-T100,0)</f>
        <v>0</v>
      </c>
      <c r="V100" s="201"/>
      <c r="W100" s="92"/>
      <c r="X100" s="237">
        <f>IF(AND(W100&lt;11,W100&gt;0),11-W100,0)</f>
        <v>0</v>
      </c>
      <c r="Y100" s="158"/>
      <c r="Z100" s="66">
        <v>12</v>
      </c>
      <c r="AA100" s="58">
        <f>IF(AND(Z100&lt;11,Z100&gt;0),11-Z100,0)</f>
        <v>0</v>
      </c>
      <c r="AB100" s="201"/>
      <c r="AC100" s="237"/>
      <c r="AD100" s="237">
        <f>IF(AND(AC100&lt;11,AC100&gt;0),11-AC100,0)</f>
        <v>0</v>
      </c>
      <c r="AE100" s="158"/>
      <c r="AF100" s="208"/>
      <c r="AG100" s="58">
        <f>IF(AND(AF100&lt;11,AF100&gt;0),11-AF100,0)</f>
        <v>0</v>
      </c>
      <c r="AH100" s="199"/>
      <c r="AI100" s="229"/>
      <c r="AJ100" s="147">
        <f>IF(COUNT(F100,I100,L100,O100,R100,U100,X100,AA100,AD100,AG100)&gt;4,LARGE((F100,I100,L100,O100,R100,U100,X100,AA100,AD100,AG100),1)+LARGE((F100,I100,L100,O100,R100,U100,X100,AA100,AD100,AG100),2)+LARGE((F100,I100,L100,O100,R100,U100,X100,AA100,AD100,AG100),3)+LARGE((F100,I100,L100,O100,R100,U100,X100,AA100,AD100,AG100),4)+LARGE((F100,I100,L100,O100,R100,U100,X100,AA100,AD100,AG100),5),SUM(F100,I100,L100,O100,R100,U100,X100,AA100,AD100,AG100))</f>
        <v>16</v>
      </c>
    </row>
    <row r="101" spans="1:36" s="61" customFormat="1" ht="12.75">
      <c r="A101" s="95">
        <v>9</v>
      </c>
      <c r="B101" s="95" t="s">
        <v>80</v>
      </c>
      <c r="C101" s="95" t="s">
        <v>89</v>
      </c>
      <c r="D101" s="97">
        <f>COUNT(E101,H101,K101,N101,Q101,T101,W101,Z101,AC101,AF101)</f>
        <v>3</v>
      </c>
      <c r="E101" s="92"/>
      <c r="F101" s="98">
        <f>IF(AND(E101&lt;11,E101&gt;0),11-E101,0)</f>
        <v>0</v>
      </c>
      <c r="G101" s="157"/>
      <c r="H101" s="66"/>
      <c r="I101" s="95">
        <f>IF(AND(H101&lt;11,H101&gt;0),11-H101,0)</f>
        <v>0</v>
      </c>
      <c r="J101" s="202"/>
      <c r="K101" s="92">
        <v>7</v>
      </c>
      <c r="L101" s="243">
        <f>IF(AND(K101&lt;11,K101&gt;0),11-K101,0)</f>
        <v>4</v>
      </c>
      <c r="M101" s="157"/>
      <c r="N101" s="240">
        <v>7</v>
      </c>
      <c r="O101" s="242">
        <f>IF(AND(N101&lt;11,N101&gt;0),11-N101,0)</f>
        <v>4</v>
      </c>
      <c r="P101" s="241"/>
      <c r="Q101" s="92"/>
      <c r="R101" s="98">
        <f>IF(AND(Q101&lt;11,Q101&gt;0),11-Q101,0)</f>
        <v>0</v>
      </c>
      <c r="S101" s="157"/>
      <c r="T101" s="66"/>
      <c r="U101" s="95">
        <f>IF(AND(T101&lt;11,T101&gt;0),11-T101,0)</f>
        <v>0</v>
      </c>
      <c r="V101" s="202"/>
      <c r="W101" s="92"/>
      <c r="X101" s="98">
        <f>IF(AND(W101&lt;11,W101&gt;0),11-W101,0)</f>
        <v>0</v>
      </c>
      <c r="Y101" s="157"/>
      <c r="Z101" s="66">
        <v>3</v>
      </c>
      <c r="AA101" s="242">
        <f>IF(AND(Z101&lt;11,Z101&gt;0),11-Z101,0)</f>
        <v>8</v>
      </c>
      <c r="AB101" s="202"/>
      <c r="AC101" s="98"/>
      <c r="AD101" s="98">
        <f>IF(AND(AC101&lt;11,AC101&gt;0),11-AC101,0)</f>
        <v>0</v>
      </c>
      <c r="AE101" s="157"/>
      <c r="AF101" s="97"/>
      <c r="AG101" s="95">
        <f>IF(AND(AF101&lt;11,AF101&gt;0),11-AF101,0)</f>
        <v>0</v>
      </c>
      <c r="AH101" s="198"/>
      <c r="AI101" s="97"/>
      <c r="AJ101" s="244">
        <f>IF(COUNT(F101,I101,L101,O101,R101,U101,X101,AA101,AD101,AG101)&gt;4,LARGE((F101,I101,L101,O101,R101,U101,X101,AA101,AD101,AG101),1)+LARGE((F101,I101,L101,O101,R101,U101,X101,AA101,AD101,AG101),2)+LARGE((F101,I101,L101,O101,R101,U101,X101,AA101,AD101,AG101),3)+LARGE((F101,I101,L101,O101,R101,U101,X101,AA101,AD101,AG101),4)+LARGE((F101,I101,L101,O101,R101,U101,X101,AA101,AD101,AG101),5),SUM(F101,I101,L101,O101,R101,U101,X101,AA101,AD101,AG101))</f>
        <v>16</v>
      </c>
    </row>
    <row r="102" spans="1:36" s="61" customFormat="1" ht="12.75">
      <c r="A102" s="95">
        <v>10</v>
      </c>
      <c r="B102" s="95" t="s">
        <v>22</v>
      </c>
      <c r="C102" s="95" t="s">
        <v>23</v>
      </c>
      <c r="D102" s="97">
        <f>COUNT(E102,H102,K102,N102,Q102,T102,W102,Z102,AC102,AF102)</f>
        <v>4</v>
      </c>
      <c r="E102" s="92">
        <v>9</v>
      </c>
      <c r="F102" s="243">
        <f>IF(AND(E102&lt;11,E102&gt;0),11-E102,0)</f>
        <v>2</v>
      </c>
      <c r="G102" s="157"/>
      <c r="H102" s="66">
        <v>12</v>
      </c>
      <c r="I102" s="95">
        <f>IF(AND(H102&lt;11,H102&gt;0),11-H102,0)</f>
        <v>0</v>
      </c>
      <c r="J102" s="202"/>
      <c r="K102" s="92"/>
      <c r="L102" s="98">
        <f>IF(AND(K102&lt;11,K102&gt;0),11-K102,0)</f>
        <v>0</v>
      </c>
      <c r="M102" s="157"/>
      <c r="N102" s="240">
        <v>4</v>
      </c>
      <c r="O102" s="242">
        <f>IF(AND(N102&lt;11,N102&gt;0),11-N102,0)</f>
        <v>7</v>
      </c>
      <c r="P102" s="241"/>
      <c r="Q102" s="92">
        <v>12</v>
      </c>
      <c r="R102" s="98">
        <f>IF(AND(Q102&lt;11,Q102&gt;0),11-Q102,0)</f>
        <v>0</v>
      </c>
      <c r="S102" s="157"/>
      <c r="T102" s="66"/>
      <c r="U102" s="95">
        <f>IF(AND(T102&lt;11,T102&gt;0),11-T102,0)</f>
        <v>0</v>
      </c>
      <c r="V102" s="202"/>
      <c r="W102" s="92"/>
      <c r="X102" s="98">
        <f>IF(AND(W102&lt;11,W102&gt;0),11-W102,0)</f>
        <v>0</v>
      </c>
      <c r="Y102" s="157"/>
      <c r="Z102" s="66"/>
      <c r="AA102" s="95">
        <f>IF(AND(Z102&lt;11,Z102&gt;0),11-Z102,0)</f>
        <v>0</v>
      </c>
      <c r="AB102" s="202"/>
      <c r="AC102" s="98"/>
      <c r="AD102" s="98">
        <f>IF(AND(AC102&lt;11,AC102&gt;0),11-AC102,0)</f>
        <v>0</v>
      </c>
      <c r="AE102" s="157"/>
      <c r="AF102" s="97"/>
      <c r="AG102" s="95">
        <f>IF(AND(AF102&lt;11,AF102&gt;0),11-AF102,0)</f>
        <v>0</v>
      </c>
      <c r="AH102" s="198"/>
      <c r="AI102" s="97"/>
      <c r="AJ102" s="244">
        <f>IF(COUNT(F102,I102,L102,O102,R102,U102,X102,AA102,AD102,AG102)&gt;4,LARGE((F102,I102,L102,O102,R102,U102,X102,AA102,AD102,AG102),1)+LARGE((F102,I102,L102,O102,R102,U102,X102,AA102,AD102,AG102),2)+LARGE((F102,I102,L102,O102,R102,U102,X102,AA102,AD102,AG102),3)+LARGE((F102,I102,L102,O102,R102,U102,X102,AA102,AD102,AG102),4)+LARGE((F102,I102,L102,O102,R102,U102,X102,AA102,AD102,AG102),5),SUM(F102,I102,L102,O102,R102,U102,X102,AA102,AD102,AG102))</f>
        <v>9</v>
      </c>
    </row>
    <row r="103" spans="1:36" ht="12.75">
      <c r="A103" s="54">
        <v>11</v>
      </c>
      <c r="B103" s="230" t="s">
        <v>58</v>
      </c>
      <c r="C103" s="230" t="s">
        <v>139</v>
      </c>
      <c r="D103" s="55">
        <f>COUNT(E103,H103,K103,N103,Q103,T103,W103,Z103,AC103,AF103)</f>
        <v>1</v>
      </c>
      <c r="E103" s="92"/>
      <c r="F103" s="226">
        <f>IF(AND(E103&lt;11,E103&gt;0),11-E103,0)</f>
        <v>0</v>
      </c>
      <c r="G103" s="185"/>
      <c r="H103" s="66"/>
      <c r="I103" s="225">
        <f>IF(AND(H103&lt;11,H103&gt;0),11-H103,0)</f>
        <v>0</v>
      </c>
      <c r="J103" s="178"/>
      <c r="K103" s="92"/>
      <c r="L103" s="226">
        <f>IF(AND(K103&lt;11,K103&gt;0),11-K103,0)</f>
        <v>0</v>
      </c>
      <c r="M103" s="185"/>
      <c r="N103" s="227"/>
      <c r="O103" s="225">
        <f>IF(AND(N103&lt;11,N103&gt;0),11-N103,0)</f>
        <v>0</v>
      </c>
      <c r="P103" s="228"/>
      <c r="Q103" s="92"/>
      <c r="R103" s="226">
        <f>IF(AND(Q103&lt;11,Q103&gt;0),11-Q103,0)</f>
        <v>0</v>
      </c>
      <c r="S103" s="185"/>
      <c r="T103" s="66"/>
      <c r="U103" s="225">
        <f>IF(AND(T103&lt;11,T103&gt;0),11-T103,0)</f>
        <v>0</v>
      </c>
      <c r="V103" s="178"/>
      <c r="W103" s="92">
        <v>2</v>
      </c>
      <c r="X103" s="226">
        <f>IF(AND(W103&lt;11,W103&gt;0),11-W103,0)</f>
        <v>9</v>
      </c>
      <c r="Y103" s="185"/>
      <c r="Z103" s="66"/>
      <c r="AA103" s="225">
        <f>IF(AND(Z103&lt;11,Z103&gt;0),11-Z103,0)</f>
        <v>0</v>
      </c>
      <c r="AB103" s="178"/>
      <c r="AC103" s="52"/>
      <c r="AD103" s="226">
        <f>IF(AND(AC103&lt;11,AC103&gt;0),11-AC103,0)</f>
        <v>0</v>
      </c>
      <c r="AE103" s="185"/>
      <c r="AF103" s="55"/>
      <c r="AG103" s="225">
        <f>IF(AND(AF103&lt;11,AF103&gt;0),11-AF103,0)</f>
        <v>0</v>
      </c>
      <c r="AH103" s="199"/>
      <c r="AI103" s="55"/>
      <c r="AJ103" s="147">
        <f>IF(COUNT(F103,I103,L103,O103,R103,U103,X103,AA103,AD103,AG103)&gt;4,LARGE((F103,I103,L103,O103,R103,U103,X103,AA103,AD103,AG103),1)+LARGE((F103,I103,L103,O103,R103,U103,X103,AA103,AD103,AG103),2)+LARGE((F103,I103,L103,O103,R103,U103,X103,AA103,AD103,AG103),3)+LARGE((F103,I103,L103,O103,R103,U103,X103,AA103,AD103,AG103),4)+LARGE((F103,I103,L103,O103,R103,U103,X103,AA103,AD103,AG103),5),SUM(F103,I103,L103,O103,R103,U103,X103,AA103,AD103,AG103))</f>
        <v>9</v>
      </c>
    </row>
    <row r="104" spans="1:36" s="61" customFormat="1" ht="12.75">
      <c r="A104" s="95">
        <v>12</v>
      </c>
      <c r="B104" s="95" t="s">
        <v>38</v>
      </c>
      <c r="C104" s="95" t="s">
        <v>23</v>
      </c>
      <c r="D104" s="97">
        <f>COUNT(E104,H104,K104,N104,Q104,T104,W104,Z104,AC104,AF104)</f>
        <v>3</v>
      </c>
      <c r="E104" s="92"/>
      <c r="F104" s="98">
        <f>IF(AND(E104&lt;11,E104&gt;0),11-E104,0)</f>
        <v>0</v>
      </c>
      <c r="G104" s="157"/>
      <c r="H104" s="66"/>
      <c r="I104" s="95">
        <f>IF(AND(H104&lt;11,H104&gt;0),11-H104,0)</f>
        <v>0</v>
      </c>
      <c r="J104" s="202"/>
      <c r="K104" s="92"/>
      <c r="L104" s="98">
        <f>IF(AND(K104&lt;11,K104&gt;0),11-K104,0)</f>
        <v>0</v>
      </c>
      <c r="M104" s="157"/>
      <c r="N104" s="240">
        <v>5</v>
      </c>
      <c r="O104" s="242">
        <f>IF(AND(N104&lt;11,N104&gt;0),11-N104,0)</f>
        <v>6</v>
      </c>
      <c r="P104" s="241"/>
      <c r="Q104" s="92"/>
      <c r="R104" s="98">
        <f>IF(AND(Q104&lt;11,Q104&gt;0),11-Q104,0)</f>
        <v>0</v>
      </c>
      <c r="S104" s="157"/>
      <c r="T104" s="66"/>
      <c r="U104" s="95">
        <f>IF(AND(T104&lt;11,T104&gt;0),11-T104,0)</f>
        <v>0</v>
      </c>
      <c r="V104" s="202"/>
      <c r="W104" s="92">
        <v>10</v>
      </c>
      <c r="X104" s="243">
        <f>IF(AND(W104&lt;11,W104&gt;0),11-W104,0)</f>
        <v>1</v>
      </c>
      <c r="Y104" s="157"/>
      <c r="Z104" s="66">
        <v>10</v>
      </c>
      <c r="AA104" s="242">
        <f>IF(AND(Z104&lt;11,Z104&gt;0),11-Z104,0)</f>
        <v>1</v>
      </c>
      <c r="AB104" s="202"/>
      <c r="AC104" s="98"/>
      <c r="AD104" s="98">
        <f>IF(AND(AC104&lt;11,AC104&gt;0),11-AC104,0)</f>
        <v>0</v>
      </c>
      <c r="AE104" s="157"/>
      <c r="AF104" s="97"/>
      <c r="AG104" s="95">
        <f>IF(AND(AF104&lt;11,AF104&gt;0),11-AF104,0)</f>
        <v>0</v>
      </c>
      <c r="AH104" s="198"/>
      <c r="AI104" s="97"/>
      <c r="AJ104" s="244">
        <f>IF(COUNT(F104,I104,L104,O104,R104,U104,X104,AA104,AD104,AG104)&gt;4,LARGE((F104,I104,L104,O104,R104,U104,X104,AA104,AD104,AG104),1)+LARGE((F104,I104,L104,O104,R104,U104,X104,AA104,AD104,AG104),2)+LARGE((F104,I104,L104,O104,R104,U104,X104,AA104,AD104,AG104),3)+LARGE((F104,I104,L104,O104,R104,U104,X104,AA104,AD104,AG104),4)+LARGE((F104,I104,L104,O104,R104,U104,X104,AA104,AD104,AG104),5),SUM(F104,I104,L104,O104,R104,U104,X104,AA104,AD104,AG104))</f>
        <v>8</v>
      </c>
    </row>
    <row r="105" spans="1:36" ht="12.75">
      <c r="A105" s="54">
        <v>13</v>
      </c>
      <c r="B105" s="230" t="s">
        <v>40</v>
      </c>
      <c r="C105" s="230" t="s">
        <v>16</v>
      </c>
      <c r="D105" s="55">
        <f>COUNT(E105,H105,K105,N105,Q105,T105,W105,Z105,AC105,AF105)</f>
        <v>2</v>
      </c>
      <c r="E105" s="92"/>
      <c r="F105" s="226">
        <f>IF(AND(E105&lt;11,E105&gt;0),11-E105,0)</f>
        <v>0</v>
      </c>
      <c r="G105" s="185"/>
      <c r="H105" s="66">
        <v>6</v>
      </c>
      <c r="I105" s="225">
        <f>IF(AND(H105&lt;11,H105&gt;0),11-H105,0)</f>
        <v>5</v>
      </c>
      <c r="J105" s="178"/>
      <c r="K105" s="92">
        <v>9</v>
      </c>
      <c r="L105" s="226">
        <f>IF(AND(K105&lt;11,K105&gt;0),11-K105,0)</f>
        <v>2</v>
      </c>
      <c r="M105" s="185"/>
      <c r="N105" s="227"/>
      <c r="O105" s="225">
        <f>IF(AND(N105&lt;11,N105&gt;0),11-N105,0)</f>
        <v>0</v>
      </c>
      <c r="P105" s="228"/>
      <c r="Q105" s="92"/>
      <c r="R105" s="226">
        <f>IF(AND(Q105&lt;11,Q105&gt;0),11-Q105,0)</f>
        <v>0</v>
      </c>
      <c r="S105" s="185"/>
      <c r="T105" s="66"/>
      <c r="U105" s="225">
        <f>IF(AND(T105&lt;11,T105&gt;0),11-T105,0)</f>
        <v>0</v>
      </c>
      <c r="V105" s="178"/>
      <c r="W105" s="92"/>
      <c r="X105" s="226">
        <f>IF(AND(W105&lt;11,W105&gt;0),11-W105,0)</f>
        <v>0</v>
      </c>
      <c r="Y105" s="185"/>
      <c r="Z105" s="66"/>
      <c r="AA105" s="225">
        <f>IF(AND(Z105&lt;11,Z105&gt;0),11-Z105,0)</f>
        <v>0</v>
      </c>
      <c r="AB105" s="178"/>
      <c r="AC105" s="52"/>
      <c r="AD105" s="226">
        <f>IF(AND(AC105&lt;11,AC105&gt;0),11-AC105,0)</f>
        <v>0</v>
      </c>
      <c r="AE105" s="185"/>
      <c r="AF105" s="55"/>
      <c r="AG105" s="225">
        <f>IF(AND(AF105&lt;11,AF105&gt;0),11-AF105,0)</f>
        <v>0</v>
      </c>
      <c r="AH105" s="231"/>
      <c r="AI105" s="55"/>
      <c r="AJ105" s="147">
        <f>IF(COUNT(F105,I105,L105,O105,R105,U105,X105,AA105,AD105,AG105)&gt;4,LARGE((F105,I105,L105,O105,R105,U105,X105,AA105,AD105,AG105),1)+LARGE((F105,I105,L105,O105,R105,U105,X105,AA105,AD105,AG105),2)+LARGE((F105,I105,L105,O105,R105,U105,X105,AA105,AD105,AG105),3)+LARGE((F105,I105,L105,O105,R105,U105,X105,AA105,AD105,AG105),4)+LARGE((F105,I105,L105,O105,R105,U105,X105,AA105,AD105,AG105),5),SUM(F105,I105,L105,O105,R105,U105,X105,AA105,AD105,AG105))</f>
        <v>7</v>
      </c>
    </row>
    <row r="106" spans="1:36" ht="12.75">
      <c r="A106" s="54">
        <v>14</v>
      </c>
      <c r="B106" s="230" t="s">
        <v>32</v>
      </c>
      <c r="C106" s="230" t="s">
        <v>6</v>
      </c>
      <c r="D106" s="55">
        <f>COUNT(E106,H106,K106,N106,Q106,T106,W106,Z106,AC106,AF106)</f>
        <v>2</v>
      </c>
      <c r="E106" s="92"/>
      <c r="F106" s="226">
        <f>IF(AND(E106&lt;11,E106&gt;0),11-E106,0)</f>
        <v>0</v>
      </c>
      <c r="G106" s="185"/>
      <c r="H106" s="66">
        <v>7</v>
      </c>
      <c r="I106" s="225">
        <f>IF(AND(H106&lt;11,H106&gt;0),11-H106,0)</f>
        <v>4</v>
      </c>
      <c r="J106" s="178"/>
      <c r="K106" s="92"/>
      <c r="L106" s="226">
        <f>IF(AND(K106&lt;11,K106&gt;0),11-K106,0)</f>
        <v>0</v>
      </c>
      <c r="M106" s="185"/>
      <c r="N106" s="227"/>
      <c r="O106" s="225">
        <f>IF(AND(N106&lt;11,N106&gt;0),11-N106,0)</f>
        <v>0</v>
      </c>
      <c r="P106" s="228"/>
      <c r="Q106" s="92"/>
      <c r="R106" s="226">
        <f>IF(AND(Q106&lt;11,Q106&gt;0),11-Q106,0)</f>
        <v>0</v>
      </c>
      <c r="S106" s="185"/>
      <c r="T106" s="66">
        <v>9</v>
      </c>
      <c r="U106" s="225">
        <f>IF(AND(T106&lt;11,T106&gt;0),11-T106,0)</f>
        <v>2</v>
      </c>
      <c r="V106" s="178"/>
      <c r="W106" s="92"/>
      <c r="X106" s="226">
        <f>IF(AND(W106&lt;11,W106&gt;0),11-W106,0)</f>
        <v>0</v>
      </c>
      <c r="Y106" s="185"/>
      <c r="Z106" s="66"/>
      <c r="AA106" s="225">
        <f>IF(AND(Z106&lt;11,Z106&gt;0),11-Z106,0)</f>
        <v>0</v>
      </c>
      <c r="AB106" s="178"/>
      <c r="AC106" s="52"/>
      <c r="AD106" s="226">
        <f>IF(AND(AC106&lt;11,AC106&gt;0),11-AC106,0)</f>
        <v>0</v>
      </c>
      <c r="AE106" s="185"/>
      <c r="AF106" s="55"/>
      <c r="AG106" s="225">
        <f>IF(AND(AF106&lt;11,AF106&gt;0),11-AF106,0)</f>
        <v>0</v>
      </c>
      <c r="AH106" s="199"/>
      <c r="AI106" s="55"/>
      <c r="AJ106" s="147">
        <f>IF(COUNT(F106,I106,L106,O106,R106,U106,X106,AA106,AD106,AG106)&gt;4,LARGE((F106,I106,L106,O106,R106,U106,X106,AA106,AD106,AG106),1)+LARGE((F106,I106,L106,O106,R106,U106,X106,AA106,AD106,AG106),2)+LARGE((F106,I106,L106,O106,R106,U106,X106,AA106,AD106,AG106),3)+LARGE((F106,I106,L106,O106,R106,U106,X106,AA106,AD106,AG106),4)+LARGE((F106,I106,L106,O106,R106,U106,X106,AA106,AD106,AG106),5),SUM(F106,I106,L106,O106,R106,U106,X106,AA106,AD106,AG106))</f>
        <v>6</v>
      </c>
    </row>
    <row r="107" spans="1:36" ht="12.75">
      <c r="A107" s="54">
        <v>15</v>
      </c>
      <c r="B107" s="230" t="s">
        <v>194</v>
      </c>
      <c r="C107" s="230" t="s">
        <v>16</v>
      </c>
      <c r="D107" s="55">
        <f>COUNT(E107,H107,K107,N107,Q107,T107,W107,Z107,AC107,AF107)</f>
        <v>1</v>
      </c>
      <c r="E107" s="92"/>
      <c r="F107" s="226">
        <f>IF(AND(E107&lt;11,E107&gt;0),11-E107,0)</f>
        <v>0</v>
      </c>
      <c r="G107" s="185"/>
      <c r="H107" s="66"/>
      <c r="I107" s="225">
        <f>IF(AND(H107&lt;11,H107&gt;0),11-H107,0)</f>
        <v>0</v>
      </c>
      <c r="J107" s="178"/>
      <c r="K107" s="92"/>
      <c r="L107" s="226">
        <f>IF(AND(K107&lt;11,K107&gt;0),11-K107,0)</f>
        <v>0</v>
      </c>
      <c r="M107" s="185"/>
      <c r="N107" s="227"/>
      <c r="O107" s="225">
        <f>IF(AND(N107&lt;11,N107&gt;0),11-N107,0)</f>
        <v>0</v>
      </c>
      <c r="P107" s="228"/>
      <c r="Q107" s="92"/>
      <c r="R107" s="226">
        <f>IF(AND(Q107&lt;11,Q107&gt;0),11-Q107,0)</f>
        <v>0</v>
      </c>
      <c r="S107" s="185"/>
      <c r="T107" s="66"/>
      <c r="U107" s="225">
        <f>IF(AND(T107&lt;11,T107&gt;0),11-T107,0)</f>
        <v>0</v>
      </c>
      <c r="V107" s="178"/>
      <c r="W107" s="92">
        <v>5</v>
      </c>
      <c r="X107" s="226">
        <f>IF(AND(W107&lt;11,W107&gt;0),11-W107,0)</f>
        <v>6</v>
      </c>
      <c r="Y107" s="185"/>
      <c r="Z107" s="66"/>
      <c r="AA107" s="225">
        <f>IF(AND(Z107&lt;11,Z107&gt;0),11-Z107,0)</f>
        <v>0</v>
      </c>
      <c r="AB107" s="178"/>
      <c r="AC107" s="52"/>
      <c r="AD107" s="226">
        <f>IF(AND(AC107&lt;11,AC107&gt;0),11-AC107,0)</f>
        <v>0</v>
      </c>
      <c r="AE107" s="185"/>
      <c r="AF107" s="55"/>
      <c r="AG107" s="225">
        <f>IF(AND(AF107&lt;11,AF107&gt;0),11-AF107,0)</f>
        <v>0</v>
      </c>
      <c r="AH107" s="199"/>
      <c r="AI107" s="55"/>
      <c r="AJ107" s="147">
        <f>IF(COUNT(F107,I107,L107,O107,R107,U107,X107,AA107,AD107,AG107)&gt;4,LARGE((F107,I107,L107,O107,R107,U107,X107,AA107,AD107,AG107),1)+LARGE((F107,I107,L107,O107,R107,U107,X107,AA107,AD107,AG107),2)+LARGE((F107,I107,L107,O107,R107,U107,X107,AA107,AD107,AG107),3)+LARGE((F107,I107,L107,O107,R107,U107,X107,AA107,AD107,AG107),4)+LARGE((F107,I107,L107,O107,R107,U107,X107,AA107,AD107,AG107),5),SUM(F107,I107,L107,O107,R107,U107,X107,AA107,AD107,AG107))</f>
        <v>6</v>
      </c>
    </row>
    <row r="108" spans="1:36" ht="12.75">
      <c r="A108" s="54">
        <v>16</v>
      </c>
      <c r="B108" s="225" t="s">
        <v>199</v>
      </c>
      <c r="C108" s="225" t="s">
        <v>4</v>
      </c>
      <c r="D108" s="55">
        <f>COUNT(E108,H108,K108,N108,Q108,T108,W108,Z108,AC108,AF108)</f>
        <v>1</v>
      </c>
      <c r="E108" s="92"/>
      <c r="F108" s="226">
        <f>IF(AND(E108&lt;11,E108&gt;0),11-E108,0)</f>
        <v>0</v>
      </c>
      <c r="G108" s="185"/>
      <c r="H108" s="66"/>
      <c r="I108" s="225">
        <f>IF(AND(H108&lt;11,H108&gt;0),11-H108,0)</f>
        <v>0</v>
      </c>
      <c r="J108" s="178"/>
      <c r="K108" s="92"/>
      <c r="L108" s="226">
        <f>IF(AND(K108&lt;11,K108&gt;0),11-K108,0)</f>
        <v>0</v>
      </c>
      <c r="M108" s="185"/>
      <c r="N108" s="227"/>
      <c r="O108" s="225">
        <f>IF(AND(N108&lt;11,N108&gt;0),11-N108,0)</f>
        <v>0</v>
      </c>
      <c r="P108" s="228"/>
      <c r="Q108" s="92"/>
      <c r="R108" s="226">
        <f>IF(AND(Q108&lt;11,Q108&gt;0),11-Q108,0)</f>
        <v>0</v>
      </c>
      <c r="S108" s="185"/>
      <c r="T108" s="66"/>
      <c r="U108" s="225">
        <f>IF(AND(T108&lt;11,T108&gt;0),11-T108,0)</f>
        <v>0</v>
      </c>
      <c r="V108" s="178"/>
      <c r="W108" s="92"/>
      <c r="X108" s="226">
        <f>IF(AND(W108&lt;11,W108&gt;0),11-W108,0)</f>
        <v>0</v>
      </c>
      <c r="Y108" s="185"/>
      <c r="Z108" s="66">
        <v>5</v>
      </c>
      <c r="AA108" s="225">
        <f>IF(AND(Z108&lt;11,Z108&gt;0),11-Z108,0)</f>
        <v>6</v>
      </c>
      <c r="AB108" s="178"/>
      <c r="AC108" s="52"/>
      <c r="AD108" s="226">
        <f>IF(AND(AC108&lt;11,AC108&gt;0),11-AC108,0)</f>
        <v>0</v>
      </c>
      <c r="AE108" s="185"/>
      <c r="AF108" s="55"/>
      <c r="AG108" s="225">
        <f>IF(AND(AF108&lt;11,AF108&gt;0),11-AF108,0)</f>
        <v>0</v>
      </c>
      <c r="AH108" s="199"/>
      <c r="AI108" s="55"/>
      <c r="AJ108" s="147">
        <f>IF(COUNT(F108,I108,L108,O108,R108,U108,X108,AA108,AD108,AG108)&gt;4,LARGE((F108,I108,L108,O108,R108,U108,X108,AA108,AD108,AG108),1)+LARGE((F108,I108,L108,O108,R108,U108,X108,AA108,AD108,AG108),2)+LARGE((F108,I108,L108,O108,R108,U108,X108,AA108,AD108,AG108),3)+LARGE((F108,I108,L108,O108,R108,U108,X108,AA108,AD108,AG108),4)+LARGE((F108,I108,L108,O108,R108,U108,X108,AA108,AD108,AG108),5),SUM(F108,I108,L108,O108,R108,U108,X108,AA108,AD108,AG108))</f>
        <v>6</v>
      </c>
    </row>
    <row r="109" spans="1:36" s="104" customFormat="1" ht="12.75">
      <c r="A109" s="95">
        <v>17</v>
      </c>
      <c r="B109" s="142" t="s">
        <v>90</v>
      </c>
      <c r="C109" s="58" t="s">
        <v>23</v>
      </c>
      <c r="D109" s="101">
        <f>COUNT(E109,H109,K109,N109,Q109,T109,W109,Z109,AC109,AF109)</f>
        <v>4</v>
      </c>
      <c r="E109" s="92">
        <v>8</v>
      </c>
      <c r="F109" s="40">
        <f>IF(AND(E109&lt;11,E109&gt;0),11-E109,0)</f>
        <v>3</v>
      </c>
      <c r="G109" s="158"/>
      <c r="H109" s="66"/>
      <c r="I109" s="58">
        <f>IF(AND(H109&lt;11,H109&gt;0),11-H109,0)</f>
        <v>0</v>
      </c>
      <c r="J109" s="201"/>
      <c r="K109" s="92"/>
      <c r="L109" s="237">
        <f>IF(AND(K109&lt;11,K109&gt;0),11-K109,0)</f>
        <v>0</v>
      </c>
      <c r="M109" s="158"/>
      <c r="N109" s="245"/>
      <c r="O109" s="58">
        <f>IF(AND(N109&lt;11,N109&gt;0),11-N109,0)</f>
        <v>0</v>
      </c>
      <c r="P109" s="239"/>
      <c r="Q109" s="92">
        <v>9</v>
      </c>
      <c r="R109" s="40">
        <f>IF(AND(Q109&lt;11,Q109&gt;0),11-Q109,0)</f>
        <v>2</v>
      </c>
      <c r="S109" s="158"/>
      <c r="T109" s="66">
        <v>12</v>
      </c>
      <c r="U109" s="58">
        <f>IF(AND(T109&lt;11,T109&gt;0),11-T109,0)</f>
        <v>0</v>
      </c>
      <c r="V109" s="201"/>
      <c r="W109" s="92">
        <v>11</v>
      </c>
      <c r="X109" s="237">
        <f>IF(AND(W109&lt;11,W109&gt;0),11-W109,0)</f>
        <v>0</v>
      </c>
      <c r="Y109" s="158"/>
      <c r="Z109" s="66"/>
      <c r="AA109" s="58">
        <f>IF(AND(Z109&lt;11,Z109&gt;0),11-Z109,0)</f>
        <v>0</v>
      </c>
      <c r="AB109" s="201"/>
      <c r="AC109" s="102"/>
      <c r="AD109" s="237">
        <f>IF(AND(AC109&lt;11,AC109&gt;0),11-AC109,0)</f>
        <v>0</v>
      </c>
      <c r="AE109" s="158"/>
      <c r="AF109" s="101"/>
      <c r="AG109" s="58">
        <f>IF(AND(AF109&lt;11,AF109&gt;0),11-AF109,0)</f>
        <v>0</v>
      </c>
      <c r="AH109" s="200"/>
      <c r="AI109" s="101"/>
      <c r="AJ109" s="246">
        <f>IF(COUNT(F109,I109,L109,O109,R109,U109,X109,AA109,AD109,AG109)&gt;4,LARGE((F109,I109,L109,O109,R109,U109,X109,AA109,AD109,AG109),1)+LARGE((F109,I109,L109,O109,R109,U109,X109,AA109,AD109,AG109),2)+LARGE((F109,I109,L109,O109,R109,U109,X109,AA109,AD109,AG109),3)+LARGE((F109,I109,L109,O109,R109,U109,X109,AA109,AD109,AG109),4)+LARGE((F109,I109,L109,O109,R109,U109,X109,AA109,AD109,AG109),5),SUM(F109,I109,L109,O109,R109,U109,X109,AA109,AD109,AG109))</f>
        <v>5</v>
      </c>
    </row>
    <row r="110" spans="1:36" ht="12.75">
      <c r="A110" s="54">
        <v>18</v>
      </c>
      <c r="B110" s="230" t="s">
        <v>42</v>
      </c>
      <c r="C110" s="230" t="s">
        <v>23</v>
      </c>
      <c r="D110" s="55">
        <f>COUNT(E110,H110,K110,N110,Q110,T110,W110,Z110,AC110,AF110)</f>
        <v>1</v>
      </c>
      <c r="E110" s="92">
        <v>6</v>
      </c>
      <c r="F110" s="226">
        <f>IF(AND(E110&lt;11,E110&gt;0),11-E110,0)</f>
        <v>5</v>
      </c>
      <c r="G110" s="185"/>
      <c r="H110" s="66"/>
      <c r="I110" s="225">
        <f>IF(AND(H110&lt;11,H110&gt;0),11-H110,0)</f>
        <v>0</v>
      </c>
      <c r="J110" s="178"/>
      <c r="K110" s="92"/>
      <c r="L110" s="226">
        <f>IF(AND(K110&lt;11,K110&gt;0),11-K110,0)</f>
        <v>0</v>
      </c>
      <c r="M110" s="185"/>
      <c r="N110" s="227"/>
      <c r="O110" s="225">
        <f>IF(AND(N110&lt;11,N110&gt;0),11-N110,0)</f>
        <v>0</v>
      </c>
      <c r="P110" s="228"/>
      <c r="Q110" s="92"/>
      <c r="R110" s="226">
        <f>IF(AND(Q110&lt;11,Q110&gt;0),11-Q110,0)</f>
        <v>0</v>
      </c>
      <c r="S110" s="185"/>
      <c r="T110" s="66"/>
      <c r="U110" s="225">
        <f>IF(AND(T110&lt;11,T110&gt;0),11-T110,0)</f>
        <v>0</v>
      </c>
      <c r="V110" s="178"/>
      <c r="W110" s="92"/>
      <c r="X110" s="226">
        <f>IF(AND(W110&lt;11,W110&gt;0),11-W110,0)</f>
        <v>0</v>
      </c>
      <c r="Y110" s="185"/>
      <c r="Z110" s="66"/>
      <c r="AA110" s="225">
        <f>IF(AND(Z110&lt;11,Z110&gt;0),11-Z110,0)</f>
        <v>0</v>
      </c>
      <c r="AB110" s="178"/>
      <c r="AC110" s="52"/>
      <c r="AD110" s="226">
        <f>IF(AND(AC110&lt;11,AC110&gt;0),11-AC110,0)</f>
        <v>0</v>
      </c>
      <c r="AE110" s="185"/>
      <c r="AF110" s="55"/>
      <c r="AG110" s="225">
        <f>IF(AND(AF110&lt;11,AF110&gt;0),11-AF110,0)</f>
        <v>0</v>
      </c>
      <c r="AH110" s="199"/>
      <c r="AI110" s="55"/>
      <c r="AJ110" s="147">
        <f>IF(COUNT(F110,I110,L110,O110,R110,U110,X110,AA110,AD110,AG110)&gt;4,LARGE((F110,I110,L110,O110,R110,U110,X110,AA110,AD110,AG110),1)+LARGE((F110,I110,L110,O110,R110,U110,X110,AA110,AD110,AG110),2)+LARGE((F110,I110,L110,O110,R110,U110,X110,AA110,AD110,AG110),3)+LARGE((F110,I110,L110,O110,R110,U110,X110,AA110,AD110,AG110),4)+LARGE((F110,I110,L110,O110,R110,U110,X110,AA110,AD110,AG110),5),SUM(F110,I110,L110,O110,R110,U110,X110,AA110,AD110,AG110))</f>
        <v>5</v>
      </c>
    </row>
    <row r="111" spans="1:36" ht="12.75">
      <c r="A111" s="54">
        <v>19</v>
      </c>
      <c r="B111" s="232" t="s">
        <v>174</v>
      </c>
      <c r="C111" s="232" t="s">
        <v>29</v>
      </c>
      <c r="D111" s="55">
        <f>COUNT(E111,H111,K111,N111,Q111,T111,W111,Z111,AC111,AF111)</f>
        <v>1</v>
      </c>
      <c r="E111" s="92"/>
      <c r="F111" s="226">
        <f>IF(AND(E111&lt;11,E111&gt;0),11-E111,0)</f>
        <v>0</v>
      </c>
      <c r="G111" s="185"/>
      <c r="H111" s="66"/>
      <c r="I111" s="225">
        <f>IF(AND(H111&lt;11,H111&gt;0),11-H111,0)</f>
        <v>0</v>
      </c>
      <c r="J111" s="178"/>
      <c r="K111" s="92"/>
      <c r="L111" s="226">
        <f>IF(AND(K111&lt;11,K111&gt;0),11-K111,0)</f>
        <v>0</v>
      </c>
      <c r="M111" s="185"/>
      <c r="N111" s="227"/>
      <c r="O111" s="225">
        <f>IF(AND(N111&lt;11,N111&gt;0),11-N111,0)</f>
        <v>0</v>
      </c>
      <c r="P111" s="228"/>
      <c r="Q111" s="92">
        <v>6</v>
      </c>
      <c r="R111" s="226">
        <f>IF(AND(Q111&lt;11,Q111&gt;0),11-Q111,0)</f>
        <v>5</v>
      </c>
      <c r="S111" s="185"/>
      <c r="T111" s="66"/>
      <c r="U111" s="225">
        <f>IF(AND(T111&lt;11,T111&gt;0),11-T111,0)</f>
        <v>0</v>
      </c>
      <c r="V111" s="178"/>
      <c r="W111" s="92"/>
      <c r="X111" s="226">
        <f>IF(AND(W111&lt;11,W111&gt;0),11-W111,0)</f>
        <v>0</v>
      </c>
      <c r="Y111" s="185"/>
      <c r="Z111" s="66"/>
      <c r="AA111" s="225">
        <f>IF(AND(Z111&lt;11,Z111&gt;0),11-Z111,0)</f>
        <v>0</v>
      </c>
      <c r="AB111" s="178"/>
      <c r="AC111" s="52"/>
      <c r="AD111" s="226">
        <f>IF(AND(AC111&lt;11,AC111&gt;0),11-AC111,0)</f>
        <v>0</v>
      </c>
      <c r="AE111" s="185"/>
      <c r="AF111" s="55"/>
      <c r="AG111" s="225">
        <f>IF(AND(AF111&lt;11,AF111&gt;0),11-AF111,0)</f>
        <v>0</v>
      </c>
      <c r="AH111" s="199"/>
      <c r="AI111" s="55"/>
      <c r="AJ111" s="147">
        <f>IF(COUNT(F111,I111,L111,O111,R111,U111,X111,AA111,AD111,AG111)&gt;4,LARGE((F111,I111,L111,O111,R111,U111,X111,AA111,AD111,AG111),1)+LARGE((F111,I111,L111,O111,R111,U111,X111,AA111,AD111,AG111),2)+LARGE((F111,I111,L111,O111,R111,U111,X111,AA111,AD111,AG111),3)+LARGE((F111,I111,L111,O111,R111,U111,X111,AA111,AD111,AG111),4)+LARGE((F111,I111,L111,O111,R111,U111,X111,AA111,AD111,AG111),5),SUM(F111,I111,L111,O111,R111,U111,X111,AA111,AD111,AG111))</f>
        <v>5</v>
      </c>
    </row>
    <row r="112" spans="1:36" ht="12.75">
      <c r="A112" s="54">
        <v>20</v>
      </c>
      <c r="B112" s="230" t="s">
        <v>124</v>
      </c>
      <c r="C112" s="230" t="s">
        <v>23</v>
      </c>
      <c r="D112" s="55">
        <f>COUNT(E112,H112,K112,N112,Q112,T112,W112,Z112,AC112,AF112)</f>
        <v>1</v>
      </c>
      <c r="E112" s="92"/>
      <c r="F112" s="226">
        <f>IF(AND(E112&lt;11,E112&gt;0),11-E112,0)</f>
        <v>0</v>
      </c>
      <c r="G112" s="185"/>
      <c r="H112" s="66"/>
      <c r="I112" s="225">
        <f>IF(AND(H112&lt;11,H112&gt;0),11-H112,0)</f>
        <v>0</v>
      </c>
      <c r="J112" s="178"/>
      <c r="K112" s="92"/>
      <c r="L112" s="226">
        <f>IF(AND(K112&lt;11,K112&gt;0),11-K112,0)</f>
        <v>0</v>
      </c>
      <c r="M112" s="185"/>
      <c r="N112" s="227"/>
      <c r="O112" s="225">
        <f>IF(AND(N112&lt;11,N112&gt;0),11-N112,0)</f>
        <v>0</v>
      </c>
      <c r="P112" s="228"/>
      <c r="Q112" s="92"/>
      <c r="R112" s="226">
        <f>IF(AND(Q112&lt;11,Q112&gt;0),11-Q112,0)</f>
        <v>0</v>
      </c>
      <c r="S112" s="185"/>
      <c r="T112" s="66">
        <v>6</v>
      </c>
      <c r="U112" s="225">
        <f>IF(AND(T112&lt;11,T112&gt;0),11-T112,0)</f>
        <v>5</v>
      </c>
      <c r="V112" s="178"/>
      <c r="W112" s="92"/>
      <c r="X112" s="226">
        <f>IF(AND(W112&lt;11,W112&gt;0),11-W112,0)</f>
        <v>0</v>
      </c>
      <c r="Y112" s="185"/>
      <c r="Z112" s="66"/>
      <c r="AA112" s="225">
        <f>IF(AND(Z112&lt;11,Z112&gt;0),11-Z112,0)</f>
        <v>0</v>
      </c>
      <c r="AB112" s="178"/>
      <c r="AC112" s="52"/>
      <c r="AD112" s="226">
        <f>IF(AND(AC112&lt;11,AC112&gt;0),11-AC112,0)</f>
        <v>0</v>
      </c>
      <c r="AE112" s="185"/>
      <c r="AF112" s="55"/>
      <c r="AG112" s="225">
        <f>IF(AND(AF112&lt;11,AF112&gt;0),11-AF112,0)</f>
        <v>0</v>
      </c>
      <c r="AH112" s="199"/>
      <c r="AI112" s="55"/>
      <c r="AJ112" s="147">
        <f>IF(COUNT(F112,I112,L112,O112,R112,U112,X112,AA112,AD112,AG112)&gt;4,LARGE((F112,I112,L112,O112,R112,U112,X112,AA112,AD112,AG112),1)+LARGE((F112,I112,L112,O112,R112,U112,X112,AA112,AD112,AG112),2)+LARGE((F112,I112,L112,O112,R112,U112,X112,AA112,AD112,AG112),3)+LARGE((F112,I112,L112,O112,R112,U112,X112,AA112,AD112,AG112),4)+LARGE((F112,I112,L112,O112,R112,U112,X112,AA112,AD112,AG112),5),SUM(F112,I112,L112,O112,R112,U112,X112,AA112,AD112,AG112))</f>
        <v>5</v>
      </c>
    </row>
    <row r="113" spans="1:36" ht="12.75">
      <c r="A113" s="54">
        <v>21</v>
      </c>
      <c r="B113" s="225" t="s">
        <v>44</v>
      </c>
      <c r="C113" s="225" t="s">
        <v>4</v>
      </c>
      <c r="D113" s="55">
        <f>COUNT(E113,H113,K113,N113,Q113,T113,W113,Z113,AC113,AF113)</f>
        <v>1</v>
      </c>
      <c r="E113" s="92"/>
      <c r="F113" s="226">
        <f>IF(AND(E113&lt;11,E113&gt;0),11-E113,0)</f>
        <v>0</v>
      </c>
      <c r="G113" s="185"/>
      <c r="H113" s="66">
        <v>8</v>
      </c>
      <c r="I113" s="225">
        <f>IF(AND(H113&lt;11,H113&gt;0),11-H113,0)</f>
        <v>3</v>
      </c>
      <c r="J113" s="178"/>
      <c r="K113" s="92"/>
      <c r="L113" s="226">
        <f>IF(AND(K113&lt;11,K113&gt;0),11-K113,0)</f>
        <v>0</v>
      </c>
      <c r="M113" s="185"/>
      <c r="N113" s="227"/>
      <c r="O113" s="225">
        <f>IF(AND(N113&lt;11,N113&gt;0),11-N113,0)</f>
        <v>0</v>
      </c>
      <c r="P113" s="228"/>
      <c r="Q113" s="92"/>
      <c r="R113" s="226">
        <f>IF(AND(Q113&lt;11,Q113&gt;0),11-Q113,0)</f>
        <v>0</v>
      </c>
      <c r="S113" s="185"/>
      <c r="T113" s="66"/>
      <c r="U113" s="225">
        <f>IF(AND(T113&lt;11,T113&gt;0),11-T113,0)</f>
        <v>0</v>
      </c>
      <c r="V113" s="178"/>
      <c r="W113" s="92"/>
      <c r="X113" s="226">
        <f>IF(AND(W113&lt;11,W113&gt;0),11-W113,0)</f>
        <v>0</v>
      </c>
      <c r="Y113" s="185"/>
      <c r="Z113" s="66"/>
      <c r="AA113" s="225">
        <f>IF(AND(Z113&lt;11,Z113&gt;0),11-Z113,0)</f>
        <v>0</v>
      </c>
      <c r="AB113" s="178"/>
      <c r="AC113" s="52"/>
      <c r="AD113" s="226">
        <f>IF(AND(AC113&lt;11,AC113&gt;0),11-AC113,0)</f>
        <v>0</v>
      </c>
      <c r="AE113" s="185"/>
      <c r="AF113" s="55"/>
      <c r="AG113" s="225">
        <f>IF(AND(AF113&lt;11,AF113&gt;0),11-AF113,0)</f>
        <v>0</v>
      </c>
      <c r="AH113" s="199"/>
      <c r="AI113" s="55"/>
      <c r="AJ113" s="147">
        <f>IF(COUNT(F113,I113,L113,O113,R113,U113,X113,AA113,AD113,AG113)&gt;4,LARGE((F113,I113,L113,O113,R113,U113,X113,AA113,AD113,AG113),1)+LARGE((F113,I113,L113,O113,R113,U113,X113,AA113,AD113,AG113),2)+LARGE((F113,I113,L113,O113,R113,U113,X113,AA113,AD113,AG113),3)+LARGE((F113,I113,L113,O113,R113,U113,X113,AA113,AD113,AG113),4)+LARGE((F113,I113,L113,O113,R113,U113,X113,AA113,AD113,AG113),5),SUM(F113,I113,L113,O113,R113,U113,X113,AA113,AD113,AG113))</f>
        <v>3</v>
      </c>
    </row>
    <row r="114" spans="1:36" ht="12.75">
      <c r="A114" s="54">
        <v>22</v>
      </c>
      <c r="B114" s="225" t="s">
        <v>34</v>
      </c>
      <c r="C114" s="225" t="s">
        <v>86</v>
      </c>
      <c r="D114" s="55">
        <f>COUNT(E114,H114,K114,N114,Q114,T114,W114,Z114,AC114,AF114)</f>
        <v>1</v>
      </c>
      <c r="E114" s="92"/>
      <c r="F114" s="226">
        <f>IF(AND(E114&lt;11,E114&gt;0),11-E114,0)</f>
        <v>0</v>
      </c>
      <c r="G114" s="185"/>
      <c r="H114" s="66"/>
      <c r="I114" s="225">
        <f>IF(AND(H114&lt;11,H114&gt;0),11-H114,0)</f>
        <v>0</v>
      </c>
      <c r="J114" s="178"/>
      <c r="K114" s="92"/>
      <c r="L114" s="226">
        <f>IF(AND(K114&lt;11,K114&gt;0),11-K114,0)</f>
        <v>0</v>
      </c>
      <c r="M114" s="185"/>
      <c r="N114" s="227">
        <v>8</v>
      </c>
      <c r="O114" s="225">
        <f>IF(AND(N114&lt;11,N114&gt;0),11-N114,0)</f>
        <v>3</v>
      </c>
      <c r="P114" s="228"/>
      <c r="Q114" s="92"/>
      <c r="R114" s="226">
        <f>IF(AND(Q114&lt;11,Q114&gt;0),11-Q114,0)</f>
        <v>0</v>
      </c>
      <c r="S114" s="185"/>
      <c r="T114" s="66"/>
      <c r="U114" s="225">
        <f>IF(AND(T114&lt;11,T114&gt;0),11-T114,0)</f>
        <v>0</v>
      </c>
      <c r="V114" s="178"/>
      <c r="W114" s="92"/>
      <c r="X114" s="226">
        <f>IF(AND(W114&lt;11,W114&gt;0),11-W114,0)</f>
        <v>0</v>
      </c>
      <c r="Y114" s="185"/>
      <c r="Z114" s="66"/>
      <c r="AA114" s="225">
        <f>IF(AND(Z114&lt;11,Z114&gt;0),11-Z114,0)</f>
        <v>0</v>
      </c>
      <c r="AB114" s="178"/>
      <c r="AC114" s="52"/>
      <c r="AD114" s="226">
        <f>IF(AND(AC114&lt;11,AC114&gt;0),11-AC114,0)</f>
        <v>0</v>
      </c>
      <c r="AE114" s="185"/>
      <c r="AF114" s="55"/>
      <c r="AG114" s="225">
        <f>IF(AND(AF114&lt;11,AF114&gt;0),11-AF114,0)</f>
        <v>0</v>
      </c>
      <c r="AH114" s="199"/>
      <c r="AI114" s="233"/>
      <c r="AJ114" s="147">
        <f>IF(COUNT(F114,I114,L114,O114,R114,U114,X114,AA114,AD114,AG114)&gt;4,LARGE((F114,I114,L114,O114,R114,U114,X114,AA114,AD114,AG114),1)+LARGE((F114,I114,L114,O114,R114,U114,X114,AA114,AD114,AG114),2)+LARGE((F114,I114,L114,O114,R114,U114,X114,AA114,AD114,AG114),3)+LARGE((F114,I114,L114,O114,R114,U114,X114,AA114,AD114,AG114),4)+LARGE((F114,I114,L114,O114,R114,U114,X114,AA114,AD114,AG114),5),SUM(F114,I114,L114,O114,R114,U114,X114,AA114,AD114,AG114))</f>
        <v>3</v>
      </c>
    </row>
    <row r="115" spans="1:36" ht="12.75">
      <c r="A115" s="54">
        <v>23</v>
      </c>
      <c r="B115" s="225" t="s">
        <v>49</v>
      </c>
      <c r="C115" s="225" t="s">
        <v>4</v>
      </c>
      <c r="D115" s="55">
        <f>COUNT(E115,H115,K115,N115,Q115,T115,W115,Z115,AC115,AF115)</f>
        <v>1</v>
      </c>
      <c r="E115" s="92"/>
      <c r="F115" s="226">
        <f>IF(AND(E115&lt;11,E115&gt;0),11-E115,0)</f>
        <v>0</v>
      </c>
      <c r="G115" s="185"/>
      <c r="H115" s="66"/>
      <c r="I115" s="225">
        <f>IF(AND(H115&lt;11,H115&gt;0),11-H115,0)</f>
        <v>0</v>
      </c>
      <c r="J115" s="178"/>
      <c r="K115" s="92"/>
      <c r="L115" s="226">
        <f>IF(AND(K115&lt;11,K115&gt;0),11-K115,0)</f>
        <v>0</v>
      </c>
      <c r="M115" s="185"/>
      <c r="N115" s="227"/>
      <c r="O115" s="225">
        <f>IF(AND(N115&lt;11,N115&gt;0),11-N115,0)</f>
        <v>0</v>
      </c>
      <c r="P115" s="228"/>
      <c r="Q115" s="92"/>
      <c r="R115" s="226">
        <f>IF(AND(Q115&lt;11,Q115&gt;0),11-Q115,0)</f>
        <v>0</v>
      </c>
      <c r="S115" s="185"/>
      <c r="T115" s="66">
        <v>8</v>
      </c>
      <c r="U115" s="225">
        <f>IF(AND(T115&lt;11,T115&gt;0),11-T115,0)</f>
        <v>3</v>
      </c>
      <c r="V115" s="178"/>
      <c r="W115" s="92"/>
      <c r="X115" s="226">
        <f>IF(AND(W115&lt;11,W115&gt;0),11-W115,0)</f>
        <v>0</v>
      </c>
      <c r="Y115" s="185"/>
      <c r="Z115" s="66"/>
      <c r="AA115" s="225">
        <f>IF(AND(Z115&lt;11,Z115&gt;0),11-Z115,0)</f>
        <v>0</v>
      </c>
      <c r="AB115" s="178"/>
      <c r="AC115" s="52"/>
      <c r="AD115" s="226">
        <f>IF(AND(AC115&lt;11,AC115&gt;0),11-AC115,0)</f>
        <v>0</v>
      </c>
      <c r="AE115" s="185"/>
      <c r="AF115" s="55"/>
      <c r="AG115" s="225">
        <f>IF(AND(AF115&lt;11,AF115&gt;0),11-AF115,0)</f>
        <v>0</v>
      </c>
      <c r="AH115" s="199"/>
      <c r="AI115" s="55"/>
      <c r="AJ115" s="147">
        <f>IF(COUNT(F115,I115,L115,O115,R115,U115,X115,AA115,AD115,AG115)&gt;4,LARGE((F115,I115,L115,O115,R115,U115,X115,AA115,AD115,AG115),1)+LARGE((F115,I115,L115,O115,R115,U115,X115,AA115,AD115,AG115),2)+LARGE((F115,I115,L115,O115,R115,U115,X115,AA115,AD115,AG115),3)+LARGE((F115,I115,L115,O115,R115,U115,X115,AA115,AD115,AG115),4)+LARGE((F115,I115,L115,O115,R115,U115,X115,AA115,AD115,AG115),5),SUM(F115,I115,L115,O115,R115,U115,X115,AA115,AD115,AG115))</f>
        <v>3</v>
      </c>
    </row>
    <row r="116" spans="1:36" ht="12.75">
      <c r="A116" s="54">
        <v>24</v>
      </c>
      <c r="B116" s="230" t="s">
        <v>195</v>
      </c>
      <c r="C116" s="230" t="s">
        <v>193</v>
      </c>
      <c r="D116" s="55">
        <f>COUNT(E116,H116,K116,N116,Q116,T116,W116,Z116,AC116,AF116)</f>
        <v>1</v>
      </c>
      <c r="E116" s="92"/>
      <c r="F116" s="226">
        <f>IF(AND(E116&lt;11,E116&gt;0),11-E116,0)</f>
        <v>0</v>
      </c>
      <c r="G116" s="185"/>
      <c r="H116" s="66"/>
      <c r="I116" s="225">
        <f>IF(AND(H116&lt;11,H116&gt;0),11-H116,0)</f>
        <v>0</v>
      </c>
      <c r="J116" s="178"/>
      <c r="K116" s="92"/>
      <c r="L116" s="226">
        <f>IF(AND(K116&lt;11,K116&gt;0),11-K116,0)</f>
        <v>0</v>
      </c>
      <c r="M116" s="185"/>
      <c r="N116" s="227"/>
      <c r="O116" s="225">
        <f>IF(AND(N116&lt;11,N116&gt;0),11-N116,0)</f>
        <v>0</v>
      </c>
      <c r="P116" s="228"/>
      <c r="Q116" s="92"/>
      <c r="R116" s="226">
        <f>IF(AND(Q116&lt;11,Q116&gt;0),11-Q116,0)</f>
        <v>0</v>
      </c>
      <c r="S116" s="185"/>
      <c r="T116" s="66"/>
      <c r="U116" s="225">
        <f>IF(AND(T116&lt;11,T116&gt;0),11-T116,0)</f>
        <v>0</v>
      </c>
      <c r="V116" s="178"/>
      <c r="W116" s="92">
        <v>8</v>
      </c>
      <c r="X116" s="226">
        <f>IF(AND(W116&lt;11,W116&gt;0),11-W116,0)</f>
        <v>3</v>
      </c>
      <c r="Y116" s="185"/>
      <c r="Z116" s="66"/>
      <c r="AA116" s="225">
        <f>IF(AND(Z116&lt;11,Z116&gt;0),11-Z116,0)</f>
        <v>0</v>
      </c>
      <c r="AB116" s="178"/>
      <c r="AC116" s="52"/>
      <c r="AD116" s="226">
        <f>IF(AND(AC116&lt;11,AC116&gt;0),11-AC116,0)</f>
        <v>0</v>
      </c>
      <c r="AE116" s="185"/>
      <c r="AF116" s="55"/>
      <c r="AG116" s="225">
        <f>IF(AND(AF116&lt;11,AF116&gt;0),11-AF116,0)</f>
        <v>0</v>
      </c>
      <c r="AH116" s="199"/>
      <c r="AI116" s="55"/>
      <c r="AJ116" s="147">
        <f>IF(COUNT(F116,I116,L116,O116,R116,U116,X116,AA116,AD116,AG116)&gt;4,LARGE((F116,I116,L116,O116,R116,U116,X116,AA116,AD116,AG116),1)+LARGE((F116,I116,L116,O116,R116,U116,X116,AA116,AD116,AG116),2)+LARGE((F116,I116,L116,O116,R116,U116,X116,AA116,AD116,AG116),3)+LARGE((F116,I116,L116,O116,R116,U116,X116,AA116,AD116,AG116),4)+LARGE((F116,I116,L116,O116,R116,U116,X116,AA116,AD116,AG116),5),SUM(F116,I116,L116,O116,R116,U116,X116,AA116,AD116,AG116))</f>
        <v>3</v>
      </c>
    </row>
    <row r="117" spans="1:36" ht="12.75">
      <c r="A117" s="54">
        <v>25</v>
      </c>
      <c r="B117" s="225" t="s">
        <v>31</v>
      </c>
      <c r="C117" s="225" t="s">
        <v>86</v>
      </c>
      <c r="D117" s="55">
        <f>COUNT(E117,H117,K117,N117,Q117,T117,W117,Z117,AC117,AF117)</f>
        <v>1</v>
      </c>
      <c r="E117" s="92"/>
      <c r="F117" s="226">
        <f>IF(AND(E117&lt;11,E117&gt;0),11-E117,0)</f>
        <v>0</v>
      </c>
      <c r="G117" s="185"/>
      <c r="H117" s="66"/>
      <c r="I117" s="225">
        <f>IF(AND(H117&lt;11,H117&gt;0),11-H117,0)</f>
        <v>0</v>
      </c>
      <c r="J117" s="178"/>
      <c r="K117" s="92"/>
      <c r="L117" s="226">
        <f>IF(AND(K117&lt;11,K117&gt;0),11-K117,0)</f>
        <v>0</v>
      </c>
      <c r="M117" s="185"/>
      <c r="N117" s="227">
        <v>9</v>
      </c>
      <c r="O117" s="225">
        <f>IF(AND(N117&lt;11,N117&gt;0),11-N117,0)</f>
        <v>2</v>
      </c>
      <c r="P117" s="228"/>
      <c r="Q117" s="92"/>
      <c r="R117" s="226">
        <f>IF(AND(Q117&lt;11,Q117&gt;0),11-Q117,0)</f>
        <v>0</v>
      </c>
      <c r="S117" s="185"/>
      <c r="T117" s="66"/>
      <c r="U117" s="225">
        <f>IF(AND(T117&lt;11,T117&gt;0),11-T117,0)</f>
        <v>0</v>
      </c>
      <c r="V117" s="178"/>
      <c r="W117" s="92"/>
      <c r="X117" s="226">
        <f>IF(AND(W117&lt;11,W117&gt;0),11-W117,0)</f>
        <v>0</v>
      </c>
      <c r="Y117" s="185"/>
      <c r="Z117" s="66"/>
      <c r="AA117" s="225">
        <f>IF(AND(Z117&lt;11,Z117&gt;0),11-Z117,0)</f>
        <v>0</v>
      </c>
      <c r="AB117" s="178"/>
      <c r="AC117" s="52"/>
      <c r="AD117" s="226">
        <f>IF(AND(AC117&lt;11,AC117&gt;0),11-AC117,0)</f>
        <v>0</v>
      </c>
      <c r="AE117" s="185"/>
      <c r="AF117" s="55"/>
      <c r="AG117" s="225">
        <f>IF(AND(AF117&lt;11,AF117&gt;0),11-AF117,0)</f>
        <v>0</v>
      </c>
      <c r="AH117" s="199"/>
      <c r="AI117" s="55"/>
      <c r="AJ117" s="147">
        <f>IF(COUNT(F117,I117,L117,O117,R117,U117,X117,AA117,AD117,AG117)&gt;4,LARGE((F117,I117,L117,O117,R117,U117,X117,AA117,AD117,AG117),1)+LARGE((F117,I117,L117,O117,R117,U117,X117,AA117,AD117,AG117),2)+LARGE((F117,I117,L117,O117,R117,U117,X117,AA117,AD117,AG117),3)+LARGE((F117,I117,L117,O117,R117,U117,X117,AA117,AD117,AG117),4)+LARGE((F117,I117,L117,O117,R117,U117,X117,AA117,AD117,AG117),5),SUM(F117,I117,L117,O117,R117,U117,X117,AA117,AD117,AG117))</f>
        <v>2</v>
      </c>
    </row>
    <row r="118" spans="1:36" ht="12.75">
      <c r="A118" s="54">
        <v>26</v>
      </c>
      <c r="B118" s="225" t="s">
        <v>69</v>
      </c>
      <c r="C118" s="225" t="s">
        <v>6</v>
      </c>
      <c r="D118" s="55">
        <f>COUNT(E118,H118,K118,N118,Q118,T118,W118,Z118,AC118,AF118)</f>
        <v>2</v>
      </c>
      <c r="E118" s="92">
        <v>10</v>
      </c>
      <c r="F118" s="226">
        <f>IF(AND(E118&lt;11,E118&gt;0),11-E118,0)</f>
        <v>1</v>
      </c>
      <c r="G118" s="185"/>
      <c r="H118" s="66"/>
      <c r="I118" s="225">
        <f>IF(AND(H118&lt;11,H118&gt;0),11-H118,0)</f>
        <v>0</v>
      </c>
      <c r="J118" s="178"/>
      <c r="K118" s="92">
        <v>11</v>
      </c>
      <c r="L118" s="226">
        <f>IF(AND(K118&lt;11,K118&gt;0),11-K118,0)</f>
        <v>0</v>
      </c>
      <c r="M118" s="185"/>
      <c r="N118" s="227"/>
      <c r="O118" s="225">
        <f>IF(AND(N118&lt;11,N118&gt;0),11-N118,0)</f>
        <v>0</v>
      </c>
      <c r="P118" s="228"/>
      <c r="Q118" s="92"/>
      <c r="R118" s="226">
        <f>IF(AND(Q118&lt;11,Q118&gt;0),11-Q118,0)</f>
        <v>0</v>
      </c>
      <c r="S118" s="185"/>
      <c r="T118" s="66"/>
      <c r="U118" s="225">
        <f>IF(AND(T118&lt;11,T118&gt;0),11-T118,0)</f>
        <v>0</v>
      </c>
      <c r="V118" s="178"/>
      <c r="W118" s="92"/>
      <c r="X118" s="226">
        <f>IF(AND(W118&lt;11,W118&gt;0),11-W118,0)</f>
        <v>0</v>
      </c>
      <c r="Y118" s="185"/>
      <c r="Z118" s="66"/>
      <c r="AA118" s="225">
        <f>IF(AND(Z118&lt;11,Z118&gt;0),11-Z118,0)</f>
        <v>0</v>
      </c>
      <c r="AB118" s="178"/>
      <c r="AC118" s="52"/>
      <c r="AD118" s="226">
        <f>IF(AND(AC118&lt;11,AC118&gt;0),11-AC118,0)</f>
        <v>0</v>
      </c>
      <c r="AE118" s="185"/>
      <c r="AF118" s="55"/>
      <c r="AG118" s="225">
        <f>IF(AND(AF118&lt;11,AF118&gt;0),11-AF118,0)</f>
        <v>0</v>
      </c>
      <c r="AH118" s="199"/>
      <c r="AI118" s="55"/>
      <c r="AJ118" s="147">
        <f>IF(COUNT(F118,I118,L118,O118,R118,U118,X118,AA118,AD118,AG118)&gt;4,LARGE((F118,I118,L118,O118,R118,U118,X118,AA118,AD118,AG118),1)+LARGE((F118,I118,L118,O118,R118,U118,X118,AA118,AD118,AG118),2)+LARGE((F118,I118,L118,O118,R118,U118,X118,AA118,AD118,AG118),3)+LARGE((F118,I118,L118,O118,R118,U118,X118,AA118,AD118,AG118),4)+LARGE((F118,I118,L118,O118,R118,U118,X118,AA118,AD118,AG118),5),SUM(F118,I118,L118,O118,R118,U118,X118,AA118,AD118,AG118))</f>
        <v>1</v>
      </c>
    </row>
    <row r="119" spans="1:36" ht="12.75">
      <c r="A119" s="54">
        <v>27</v>
      </c>
      <c r="B119" s="225" t="s">
        <v>99</v>
      </c>
      <c r="C119" s="225" t="s">
        <v>4</v>
      </c>
      <c r="D119" s="55">
        <f>COUNT(E119,H119,K119,N119,Q119,T119,W119,Z119,AC119,AF119)</f>
        <v>1</v>
      </c>
      <c r="E119" s="92"/>
      <c r="F119" s="226">
        <f>IF(AND(E119&lt;11,E119&gt;0),11-E119,0)</f>
        <v>0</v>
      </c>
      <c r="G119" s="185"/>
      <c r="H119" s="66">
        <v>10</v>
      </c>
      <c r="I119" s="225">
        <f>IF(AND(H119&lt;11,H119&gt;0),11-H119,0)</f>
        <v>1</v>
      </c>
      <c r="J119" s="178"/>
      <c r="K119" s="92"/>
      <c r="L119" s="226">
        <f>IF(AND(K119&lt;11,K119&gt;0),11-K119,0)</f>
        <v>0</v>
      </c>
      <c r="M119" s="185"/>
      <c r="N119" s="227"/>
      <c r="O119" s="225">
        <f>IF(AND(N119&lt;11,N119&gt;0),11-N119,0)</f>
        <v>0</v>
      </c>
      <c r="P119" s="228"/>
      <c r="Q119" s="92"/>
      <c r="R119" s="226">
        <f>IF(AND(Q119&lt;11,Q119&gt;0),11-Q119,0)</f>
        <v>0</v>
      </c>
      <c r="S119" s="185"/>
      <c r="T119" s="66"/>
      <c r="U119" s="225">
        <f>IF(AND(T119&lt;11,T119&gt;0),11-T119,0)</f>
        <v>0</v>
      </c>
      <c r="V119" s="178"/>
      <c r="W119" s="92"/>
      <c r="X119" s="226">
        <f>IF(AND(W119&lt;11,W119&gt;0),11-W119,0)</f>
        <v>0</v>
      </c>
      <c r="Y119" s="185"/>
      <c r="Z119" s="66"/>
      <c r="AA119" s="225">
        <f>IF(AND(Z119&lt;11,Z119&gt;0),11-Z119,0)</f>
        <v>0</v>
      </c>
      <c r="AB119" s="178"/>
      <c r="AC119" s="52"/>
      <c r="AD119" s="226">
        <f>IF(AND(AC119&lt;11,AC119&gt;0),11-AC119,0)</f>
        <v>0</v>
      </c>
      <c r="AE119" s="185"/>
      <c r="AF119" s="55"/>
      <c r="AG119" s="225">
        <f>IF(AND(AF119&lt;11,AF119&gt;0),11-AF119,0)</f>
        <v>0</v>
      </c>
      <c r="AH119" s="199"/>
      <c r="AI119" s="55"/>
      <c r="AJ119" s="147">
        <f>IF(COUNT(F119,I119,L119,O119,R119,U119,X119,AA119,AD119,AG119)&gt;4,LARGE((F119,I119,L119,O119,R119,U119,X119,AA119,AD119,AG119),1)+LARGE((F119,I119,L119,O119,R119,U119,X119,AA119,AD119,AG119),2)+LARGE((F119,I119,L119,O119,R119,U119,X119,AA119,AD119,AG119),3)+LARGE((F119,I119,L119,O119,R119,U119,X119,AA119,AD119,AG119),4)+LARGE((F119,I119,L119,O119,R119,U119,X119,AA119,AD119,AG119),5),SUM(F119,I119,L119,O119,R119,U119,X119,AA119,AD119,AG119))</f>
        <v>1</v>
      </c>
    </row>
    <row r="120" spans="1:36" s="254" customFormat="1" ht="12.75">
      <c r="A120" s="35">
        <v>28</v>
      </c>
      <c r="B120" s="35" t="s">
        <v>127</v>
      </c>
      <c r="C120" s="35" t="s">
        <v>128</v>
      </c>
      <c r="D120" s="36">
        <f>COUNT(E120,H120,K120,N120,Q120,T120,W120,Z120,AC120,AF120)</f>
        <v>3</v>
      </c>
      <c r="E120" s="93">
        <v>13</v>
      </c>
      <c r="F120" s="247">
        <f>IF(AND(E120&lt;11,E120&gt;0),11-E120,0)</f>
        <v>0</v>
      </c>
      <c r="G120" s="248"/>
      <c r="H120" s="66"/>
      <c r="I120" s="35">
        <f>IF(AND(H120&lt;11,H120&gt;0),11-H120,0)</f>
        <v>0</v>
      </c>
      <c r="J120" s="249"/>
      <c r="K120" s="92"/>
      <c r="L120" s="247">
        <f>IF(AND(K120&lt;11,K120&gt;0),11-K120,0)</f>
        <v>0</v>
      </c>
      <c r="M120" s="250"/>
      <c r="N120" s="251"/>
      <c r="O120" s="35">
        <f>IF(AND(N120&lt;11,N120&gt;0),11-N120,0)</f>
        <v>0</v>
      </c>
      <c r="P120" s="252"/>
      <c r="Q120" s="92">
        <v>17</v>
      </c>
      <c r="R120" s="247">
        <f>IF(AND(Q120&lt;11,Q120&gt;0),11-Q120,0)</f>
        <v>0</v>
      </c>
      <c r="S120" s="250"/>
      <c r="T120" s="66">
        <v>14</v>
      </c>
      <c r="U120" s="35">
        <f>IF(AND(T120&lt;11,T120&gt;0),11-T120,0)</f>
        <v>0</v>
      </c>
      <c r="V120" s="249"/>
      <c r="W120" s="92"/>
      <c r="X120" s="247">
        <f>IF(AND(W120&lt;11,W120&gt;0),11-W120,0)</f>
        <v>0</v>
      </c>
      <c r="Y120" s="250"/>
      <c r="Z120" s="66"/>
      <c r="AA120" s="35">
        <f>IF(AND(Z120&lt;11,Z120&gt;0),11-Z120,0)</f>
        <v>0</v>
      </c>
      <c r="AB120" s="249"/>
      <c r="AC120" s="247"/>
      <c r="AD120" s="247">
        <f>IF(AND(AC120&lt;11,AC120&gt;0),11-AC120,0)</f>
        <v>0</v>
      </c>
      <c r="AE120" s="250"/>
      <c r="AF120" s="36"/>
      <c r="AG120" s="35">
        <f>IF(AND(AF120&lt;11,AF120&gt;0),11-AF120,0)</f>
        <v>0</v>
      </c>
      <c r="AH120" s="249"/>
      <c r="AI120" s="35"/>
      <c r="AJ120" s="253">
        <f>IF(COUNT(F120,I120,L120,O120,R120,U120,X120,AA120,AD120,AG120)&gt;4,LARGE((F120,I120,L120,O120,R120,U120,X120,AA120,AD120,AG120),1)+LARGE((F120,I120,L120,O120,R120,U120,X120,AA120,AD120,AG120),2)+LARGE((F120,I120,L120,O120,R120,U120,X120,AA120,AD120,AG120),3)+LARGE((F120,I120,L120,O120,R120,U120,X120,AA120,AD120,AG120),4)+LARGE((F120,I120,L120,O120,R120,U120,X120,AA120,AD120,AG120),5),SUM(F120,I120,L120,O120,R120,U120,X120,AA120,AD120,AG120))</f>
        <v>0</v>
      </c>
    </row>
    <row r="121" spans="1:36" ht="12.75">
      <c r="A121" s="54">
        <v>29</v>
      </c>
      <c r="B121" s="225" t="s">
        <v>43</v>
      </c>
      <c r="C121" s="225" t="s">
        <v>6</v>
      </c>
      <c r="D121" s="55">
        <f>COUNT(E121,H121,K121,N121,Q121,T121,W121,Z121,AC121,AF121)</f>
        <v>2</v>
      </c>
      <c r="E121" s="93"/>
      <c r="F121" s="226">
        <f>IF(AND(E121&lt;11,E121&gt;0),11-E121,0)</f>
        <v>0</v>
      </c>
      <c r="G121" s="234"/>
      <c r="H121" s="66">
        <v>11</v>
      </c>
      <c r="I121" s="225">
        <f>IF(AND(H121&lt;11,H121&gt;0),11-H121,0)</f>
        <v>0</v>
      </c>
      <c r="J121" s="178"/>
      <c r="K121" s="92"/>
      <c r="L121" s="226">
        <f>IF(AND(K121&lt;11,K121&gt;0),11-K121,0)</f>
        <v>0</v>
      </c>
      <c r="M121" s="185"/>
      <c r="N121" s="227"/>
      <c r="O121" s="225">
        <f>IF(AND(N121&lt;11,N121&gt;0),11-N121,0)</f>
        <v>0</v>
      </c>
      <c r="P121" s="228"/>
      <c r="Q121" s="92"/>
      <c r="R121" s="226">
        <f>IF(AND(Q121&lt;11,Q121&gt;0),11-Q121,0)</f>
        <v>0</v>
      </c>
      <c r="S121" s="185"/>
      <c r="T121" s="66">
        <v>15</v>
      </c>
      <c r="U121" s="225">
        <f>IF(AND(T121&lt;11,T121&gt;0),11-T121,0)</f>
        <v>0</v>
      </c>
      <c r="V121" s="178"/>
      <c r="W121" s="92"/>
      <c r="X121" s="226">
        <f>IF(AND(W121&lt;11,W121&gt;0),11-W121,0)</f>
        <v>0</v>
      </c>
      <c r="Y121" s="185"/>
      <c r="Z121" s="66"/>
      <c r="AA121" s="225">
        <f>IF(AND(Z121&lt;11,Z121&gt;0),11-Z121,0)</f>
        <v>0</v>
      </c>
      <c r="AB121" s="178"/>
      <c r="AC121" s="52"/>
      <c r="AD121" s="226">
        <f>IF(AND(AC121&lt;11,AC121&gt;0),11-AC121,0)</f>
        <v>0</v>
      </c>
      <c r="AE121" s="185"/>
      <c r="AF121" s="55"/>
      <c r="AG121" s="225">
        <f>IF(AND(AF121&lt;11,AF121&gt;0),11-AF121,0)</f>
        <v>0</v>
      </c>
      <c r="AH121" s="178"/>
      <c r="AI121" s="54"/>
      <c r="AJ121" s="147">
        <f>IF(COUNT(F121,I121,L121,O121,R121,U121,X121,AA121,AD121,AG121)&gt;4,LARGE((F121,I121,L121,O121,R121,U121,X121,AA121,AD121,AG121),1)+LARGE((F121,I121,L121,O121,R121,U121,X121,AA121,AD121,AG121),2)+LARGE((F121,I121,L121,O121,R121,U121,X121,AA121,AD121,AG121),3)+LARGE((F121,I121,L121,O121,R121,U121,X121,AA121,AD121,AG121),4)+LARGE((F121,I121,L121,O121,R121,U121,X121,AA121,AD121,AG121),5),SUM(F121,I121,L121,O121,R121,U121,X121,AA121,AD121,AG121))</f>
        <v>0</v>
      </c>
    </row>
    <row r="122" spans="1:36" ht="12.75">
      <c r="A122" s="54">
        <v>30</v>
      </c>
      <c r="B122" s="225" t="s">
        <v>196</v>
      </c>
      <c r="C122" s="225" t="s">
        <v>23</v>
      </c>
      <c r="D122" s="55">
        <f>COUNT(E122,H122,K122,N122,Q122,T122,W122,Z122,AC122,AF122)</f>
        <v>2</v>
      </c>
      <c r="E122" s="93"/>
      <c r="F122" s="226">
        <f>IF(AND(E122&lt;11,E122&gt;0),11-E122,0)</f>
        <v>0</v>
      </c>
      <c r="G122" s="234"/>
      <c r="H122" s="66"/>
      <c r="I122" s="225">
        <f>IF(AND(H122&lt;11,H122&gt;0),11-H122,0)</f>
        <v>0</v>
      </c>
      <c r="J122" s="178"/>
      <c r="K122" s="92"/>
      <c r="L122" s="226">
        <f>IF(AND(K122&lt;11,K122&gt;0),11-K122,0)</f>
        <v>0</v>
      </c>
      <c r="M122" s="185"/>
      <c r="N122" s="227"/>
      <c r="O122" s="225">
        <f>IF(AND(N122&lt;11,N122&gt;0),11-N122,0)</f>
        <v>0</v>
      </c>
      <c r="P122" s="228"/>
      <c r="Q122" s="92"/>
      <c r="R122" s="226">
        <f>IF(AND(Q122&lt;11,Q122&gt;0),11-Q122,0)</f>
        <v>0</v>
      </c>
      <c r="S122" s="185"/>
      <c r="T122" s="66"/>
      <c r="U122" s="225">
        <f>IF(AND(T122&lt;11,T122&gt;0),11-T122,0)</f>
        <v>0</v>
      </c>
      <c r="V122" s="178"/>
      <c r="W122" s="92">
        <v>12</v>
      </c>
      <c r="X122" s="226">
        <f>IF(AND(W122&lt;11,W122&gt;0),11-W122,0)</f>
        <v>0</v>
      </c>
      <c r="Y122" s="185"/>
      <c r="Z122" s="66">
        <v>11</v>
      </c>
      <c r="AA122" s="225">
        <f>IF(AND(Z122&lt;11,Z122&gt;0),11-Z122,0)</f>
        <v>0</v>
      </c>
      <c r="AB122" s="178"/>
      <c r="AC122" s="52"/>
      <c r="AD122" s="226">
        <f>IF(AND(AC122&lt;11,AC122&gt;0),11-AC122,0)</f>
        <v>0</v>
      </c>
      <c r="AE122" s="185"/>
      <c r="AF122" s="55"/>
      <c r="AG122" s="225">
        <f>IF(AND(AF122&lt;11,AF122&gt;0),11-AF122,0)</f>
        <v>0</v>
      </c>
      <c r="AH122" s="178"/>
      <c r="AI122" s="54"/>
      <c r="AJ122" s="147">
        <f>IF(COUNT(F122,I122,L122,O122,R122,U122,X122,AA122,AD122,AG122)&gt;4,LARGE((F122,I122,L122,O122,R122,U122,X122,AA122,AD122,AG122),1)+LARGE((F122,I122,L122,O122,R122,U122,X122,AA122,AD122,AG122),2)+LARGE((F122,I122,L122,O122,R122,U122,X122,AA122,AD122,AG122),3)+LARGE((F122,I122,L122,O122,R122,U122,X122,AA122,AD122,AG122),4)+LARGE((F122,I122,L122,O122,R122,U122,X122,AA122,AD122,AG122),5),SUM(F122,I122,L122,O122,R122,U122,X122,AA122,AD122,AG122))</f>
        <v>0</v>
      </c>
    </row>
    <row r="123" spans="1:36" ht="12.75">
      <c r="A123" s="54">
        <v>31</v>
      </c>
      <c r="B123" s="225" t="s">
        <v>48</v>
      </c>
      <c r="C123" s="225" t="s">
        <v>4</v>
      </c>
      <c r="D123" s="55">
        <f>COUNT(E123,H123,K123,N123,Q123,T123,W123,Z123,AC123,AF123)</f>
        <v>1</v>
      </c>
      <c r="E123" s="93">
        <v>12</v>
      </c>
      <c r="F123" s="226">
        <f>IF(AND(E123&lt;11,E123&gt;0),11-E123,0)</f>
        <v>0</v>
      </c>
      <c r="G123" s="234"/>
      <c r="H123" s="66"/>
      <c r="I123" s="225">
        <f>IF(AND(H123&lt;11,H123&gt;0),11-H123,0)</f>
        <v>0</v>
      </c>
      <c r="J123" s="178"/>
      <c r="K123" s="92"/>
      <c r="L123" s="226">
        <f>IF(AND(K123&lt;11,K123&gt;0),11-K123,0)</f>
        <v>0</v>
      </c>
      <c r="M123" s="185"/>
      <c r="N123" s="227"/>
      <c r="O123" s="225">
        <f>IF(AND(N123&lt;11,N123&gt;0),11-N123,0)</f>
        <v>0</v>
      </c>
      <c r="P123" s="228"/>
      <c r="Q123" s="92"/>
      <c r="R123" s="226">
        <f>IF(AND(Q123&lt;11,Q123&gt;0),11-Q123,0)</f>
        <v>0</v>
      </c>
      <c r="S123" s="185"/>
      <c r="T123" s="66"/>
      <c r="U123" s="225">
        <f>IF(AND(T123&lt;11,T123&gt;0),11-T123,0)</f>
        <v>0</v>
      </c>
      <c r="V123" s="178"/>
      <c r="W123" s="92"/>
      <c r="X123" s="226">
        <f>IF(AND(W123&lt;11,W123&gt;0),11-W123,0)</f>
        <v>0</v>
      </c>
      <c r="Y123" s="185"/>
      <c r="Z123" s="66"/>
      <c r="AA123" s="225">
        <f>IF(AND(Z123&lt;11,Z123&gt;0),11-Z123,0)</f>
        <v>0</v>
      </c>
      <c r="AB123" s="178"/>
      <c r="AC123" s="52"/>
      <c r="AD123" s="226">
        <f>IF(AND(AC123&lt;11,AC123&gt;0),11-AC123,0)</f>
        <v>0</v>
      </c>
      <c r="AE123" s="185"/>
      <c r="AF123" s="55"/>
      <c r="AG123" s="225">
        <f>IF(AND(AF123&lt;11,AF123&gt;0),11-AF123,0)</f>
        <v>0</v>
      </c>
      <c r="AH123" s="178"/>
      <c r="AI123" s="54"/>
      <c r="AJ123" s="147">
        <f>IF(COUNT(F123,I123,L123,O123,R123,U123,X123,AA123,AD123,AG123)&gt;4,LARGE((F123,I123,L123,O123,R123,U123,X123,AA123,AD123,AG123),1)+LARGE((F123,I123,L123,O123,R123,U123,X123,AA123,AD123,AG123),2)+LARGE((F123,I123,L123,O123,R123,U123,X123,AA123,AD123,AG123),3)+LARGE((F123,I123,L123,O123,R123,U123,X123,AA123,AD123,AG123),4)+LARGE((F123,I123,L123,O123,R123,U123,X123,AA123,AD123,AG123),5),SUM(F123,I123,L123,O123,R123,U123,X123,AA123,AD123,AG123))</f>
        <v>0</v>
      </c>
    </row>
    <row r="124" spans="1:36" ht="12.75">
      <c r="A124" s="54">
        <v>32</v>
      </c>
      <c r="B124" s="54" t="s">
        <v>175</v>
      </c>
      <c r="C124" s="54" t="s">
        <v>29</v>
      </c>
      <c r="D124" s="55">
        <f>COUNT(E124,H124,K124,N124,Q124,T124,W124,Z124,AC124,AF124)</f>
        <v>1</v>
      </c>
      <c r="E124" s="93"/>
      <c r="F124" s="226">
        <f>IF(AND(E124&lt;11,E124&gt;0),11-E124,0)</f>
        <v>0</v>
      </c>
      <c r="G124" s="235"/>
      <c r="H124" s="66"/>
      <c r="I124" s="225">
        <f>IF(AND(H124&lt;11,H124&gt;0),11-H124,0)</f>
        <v>0</v>
      </c>
      <c r="J124" s="178"/>
      <c r="K124" s="92"/>
      <c r="L124" s="226">
        <f>IF(AND(K124&lt;11,K124&gt;0),11-K124,0)</f>
        <v>0</v>
      </c>
      <c r="M124" s="185"/>
      <c r="N124" s="227"/>
      <c r="O124" s="225">
        <f>IF(AND(N124&lt;11,N124&gt;0),11-N124,0)</f>
        <v>0</v>
      </c>
      <c r="P124" s="228"/>
      <c r="Q124" s="92">
        <v>15</v>
      </c>
      <c r="R124" s="226">
        <f>IF(AND(Q124&lt;11,Q124&gt;0),11-Q124,0)</f>
        <v>0</v>
      </c>
      <c r="S124" s="185"/>
      <c r="T124" s="66"/>
      <c r="U124" s="225">
        <f>IF(AND(T124&lt;11,T124&gt;0),11-T124,0)</f>
        <v>0</v>
      </c>
      <c r="V124" s="178"/>
      <c r="W124" s="92"/>
      <c r="X124" s="226">
        <f>IF(AND(W124&lt;11,W124&gt;0),11-W124,0)</f>
        <v>0</v>
      </c>
      <c r="Y124" s="185"/>
      <c r="Z124" s="66"/>
      <c r="AA124" s="225">
        <f>IF(AND(Z124&lt;11,Z124&gt;0),11-Z124,0)</f>
        <v>0</v>
      </c>
      <c r="AB124" s="178"/>
      <c r="AC124" s="52"/>
      <c r="AD124" s="226">
        <f>IF(AND(AC124&lt;11,AC124&gt;0),11-AC124,0)</f>
        <v>0</v>
      </c>
      <c r="AE124" s="185"/>
      <c r="AF124" s="55"/>
      <c r="AG124" s="225">
        <f>IF(AND(AF124&lt;11,AF124&gt;0),11-AF124,0)</f>
        <v>0</v>
      </c>
      <c r="AH124" s="178"/>
      <c r="AI124" s="54"/>
      <c r="AJ124" s="147">
        <f>IF(COUNT(F124,I124,L124,O124,R124,U124,X124,AA124,AD124,AG124)&gt;4,LARGE((F124,I124,L124,O124,R124,U124,X124,AA124,AD124,AG124),1)+LARGE((F124,I124,L124,O124,R124,U124,X124,AA124,AD124,AG124),2)+LARGE((F124,I124,L124,O124,R124,U124,X124,AA124,AD124,AG124),3)+LARGE((F124,I124,L124,O124,R124,U124,X124,AA124,AD124,AG124),4)+LARGE((F124,I124,L124,O124,R124,U124,X124,AA124,AD124,AG124),5),SUM(F124,I124,L124,O124,R124,U124,X124,AA124,AD124,AG124))</f>
        <v>0</v>
      </c>
    </row>
    <row r="125" spans="1:39" s="104" customFormat="1" ht="12.75">
      <c r="A125" s="54">
        <v>33</v>
      </c>
      <c r="B125" s="225" t="s">
        <v>129</v>
      </c>
      <c r="C125" s="225" t="s">
        <v>29</v>
      </c>
      <c r="D125" s="55">
        <f>COUNT(E125,H125,K125,N125,Q125,T125,W125,Z125,AC125,AF125)</f>
        <v>1</v>
      </c>
      <c r="E125" s="93"/>
      <c r="F125" s="226">
        <f>IF(AND(E125&lt;11,E125&gt;0),11-E125,0)</f>
        <v>0</v>
      </c>
      <c r="G125" s="234"/>
      <c r="H125" s="66"/>
      <c r="I125" s="225">
        <f>IF(AND(H125&lt;11,H125&gt;0),11-H125,0)</f>
        <v>0</v>
      </c>
      <c r="J125" s="178"/>
      <c r="K125" s="92"/>
      <c r="L125" s="226">
        <f>IF(AND(K125&lt;11,K125&gt;0),11-K125,0)</f>
        <v>0</v>
      </c>
      <c r="M125" s="185"/>
      <c r="N125" s="227"/>
      <c r="O125" s="225">
        <f>IF(AND(N125&lt;11,N125&gt;0),11-N125,0)</f>
        <v>0</v>
      </c>
      <c r="P125" s="228"/>
      <c r="Q125" s="92">
        <v>16</v>
      </c>
      <c r="R125" s="226">
        <f>IF(AND(Q125&lt;11,Q125&gt;0),11-Q125,0)</f>
        <v>0</v>
      </c>
      <c r="S125" s="185"/>
      <c r="T125" s="66"/>
      <c r="U125" s="225">
        <f>IF(AND(T125&lt;11,T125&gt;0),11-T125,0)</f>
        <v>0</v>
      </c>
      <c r="V125" s="178"/>
      <c r="W125" s="92"/>
      <c r="X125" s="226">
        <f>IF(AND(W125&lt;11,W125&gt;0),11-W125,0)</f>
        <v>0</v>
      </c>
      <c r="Y125" s="185"/>
      <c r="Z125" s="66"/>
      <c r="AA125" s="225">
        <f>IF(AND(Z125&lt;11,Z125&gt;0),11-Z125,0)</f>
        <v>0</v>
      </c>
      <c r="AB125" s="178"/>
      <c r="AC125" s="52"/>
      <c r="AD125" s="226">
        <f>IF(AND(AC125&lt;11,AC125&gt;0),11-AC125,0)</f>
        <v>0</v>
      </c>
      <c r="AE125" s="185"/>
      <c r="AF125" s="55"/>
      <c r="AG125" s="225">
        <f>IF(AND(AF125&lt;11,AF125&gt;0),11-AF125,0)</f>
        <v>0</v>
      </c>
      <c r="AH125" s="178"/>
      <c r="AI125" s="54"/>
      <c r="AJ125" s="147">
        <f>IF(COUNT(F125,I125,L125,O125,R125,U125,X125,AA125,AD125,AG125)&gt;4,LARGE((F125,I125,L125,O125,R125,U125,X125,AA125,AD125,AG125),1)+LARGE((F125,I125,L125,O125,R125,U125,X125,AA125,AD125,AG125),2)+LARGE((F125,I125,L125,O125,R125,U125,X125,AA125,AD125,AG125),3)+LARGE((F125,I125,L125,O125,R125,U125,X125,AA125,AD125,AG125),4)+LARGE((F125,I125,L125,O125,R125,U125,X125,AA125,AD125,AG125),5),SUM(F125,I125,L125,O125,R125,U125,X125,AA125,AD125,AG125))</f>
        <v>0</v>
      </c>
      <c r="AM125"/>
    </row>
    <row r="126" spans="1:36" ht="12.75">
      <c r="A126" s="54">
        <v>34</v>
      </c>
      <c r="B126" s="230" t="s">
        <v>41</v>
      </c>
      <c r="C126" s="230" t="s">
        <v>85</v>
      </c>
      <c r="D126" s="55">
        <f>COUNT(E126,H126,K126,N126,Q126,T126,W126,Z126,AC126,AF126)</f>
        <v>1</v>
      </c>
      <c r="E126" s="93"/>
      <c r="F126" s="226">
        <f>IF(AND(E126&lt;11,E126&gt;0),11-E126,0)</f>
        <v>0</v>
      </c>
      <c r="G126" s="234"/>
      <c r="H126" s="66"/>
      <c r="I126" s="225">
        <f>IF(AND(H126&lt;11,H126&gt;0),11-H126,0)</f>
        <v>0</v>
      </c>
      <c r="J126" s="178"/>
      <c r="K126" s="92"/>
      <c r="L126" s="226">
        <f>IF(AND(K126&lt;11,K126&gt;0),11-K126,0)</f>
        <v>0</v>
      </c>
      <c r="M126" s="185"/>
      <c r="N126" s="227"/>
      <c r="O126" s="225">
        <f>IF(AND(N126&lt;11,N126&gt;0),11-N126,0)</f>
        <v>0</v>
      </c>
      <c r="P126" s="228"/>
      <c r="Q126" s="92">
        <v>13</v>
      </c>
      <c r="R126" s="226">
        <f>IF(AND(Q126&lt;11,Q126&gt;0),11-Q126,0)</f>
        <v>0</v>
      </c>
      <c r="S126" s="185"/>
      <c r="T126" s="66"/>
      <c r="U126" s="225">
        <f>IF(AND(T126&lt;11,T126&gt;0),11-T126,0)</f>
        <v>0</v>
      </c>
      <c r="V126" s="178"/>
      <c r="W126" s="92"/>
      <c r="X126" s="226">
        <f>IF(AND(W126&lt;11,W126&gt;0),11-W126,0)</f>
        <v>0</v>
      </c>
      <c r="Y126" s="185"/>
      <c r="Z126" s="66"/>
      <c r="AA126" s="225">
        <f>IF(AND(Z126&lt;11,Z126&gt;0),11-Z126,0)</f>
        <v>0</v>
      </c>
      <c r="AB126" s="178"/>
      <c r="AC126" s="52"/>
      <c r="AD126" s="226">
        <f>IF(AND(AC126&lt;11,AC126&gt;0),11-AC126,0)</f>
        <v>0</v>
      </c>
      <c r="AE126" s="185"/>
      <c r="AF126" s="55"/>
      <c r="AG126" s="225">
        <f>IF(AND(AF126&lt;11,AF126&gt;0),11-AF126,0)</f>
        <v>0</v>
      </c>
      <c r="AH126" s="178"/>
      <c r="AI126" s="54"/>
      <c r="AJ126" s="147">
        <f>IF(COUNT(F126,I126,L126,O126,R126,U126,X126,AA126,AD126,AG126)&gt;4,LARGE((F126,I126,L126,O126,R126,U126,X126,AA126,AD126,AG126),1)+LARGE((F126,I126,L126,O126,R126,U126,X126,AA126,AD126,AG126),2)+LARGE((F126,I126,L126,O126,R126,U126,X126,AA126,AD126,AG126),3)+LARGE((F126,I126,L126,O126,R126,U126,X126,AA126,AD126,AG126),4)+LARGE((F126,I126,L126,O126,R126,U126,X126,AA126,AD126,AG126),5),SUM(F126,I126,L126,O126,R126,U126,X126,AA126,AD126,AG126))</f>
        <v>0</v>
      </c>
    </row>
    <row r="127" spans="1:36" ht="12.75">
      <c r="A127" s="54">
        <v>35</v>
      </c>
      <c r="B127" s="230" t="s">
        <v>133</v>
      </c>
      <c r="C127" s="230" t="s">
        <v>134</v>
      </c>
      <c r="D127" s="55">
        <f>COUNT(E127,H127,K127,N127,Q127,T127,W127,Z127,AC127,AF127)</f>
        <v>1</v>
      </c>
      <c r="E127" s="93"/>
      <c r="F127" s="226">
        <f>IF(AND(E127&lt;11,E127&gt;0),11-E127,0)</f>
        <v>0</v>
      </c>
      <c r="G127" s="234"/>
      <c r="H127" s="66"/>
      <c r="I127" s="225">
        <f>IF(AND(H127&lt;11,H127&gt;0),11-H127,0)</f>
        <v>0</v>
      </c>
      <c r="J127" s="178"/>
      <c r="K127" s="92"/>
      <c r="L127" s="226">
        <f>IF(AND(K127&lt;11,K127&gt;0),11-K127,0)</f>
        <v>0</v>
      </c>
      <c r="M127" s="185"/>
      <c r="N127" s="227"/>
      <c r="O127" s="225">
        <f>IF(AND(N127&lt;11,N127&gt;0),11-N127,0)</f>
        <v>0</v>
      </c>
      <c r="P127" s="228"/>
      <c r="Q127" s="92">
        <v>14</v>
      </c>
      <c r="R127" s="226">
        <f>IF(AND(Q127&lt;11,Q127&gt;0),11-Q127,0)</f>
        <v>0</v>
      </c>
      <c r="S127" s="185"/>
      <c r="T127" s="66"/>
      <c r="U127" s="225">
        <f>IF(AND(T127&lt;11,T127&gt;0),11-T127,0)</f>
        <v>0</v>
      </c>
      <c r="V127" s="178"/>
      <c r="W127" s="92"/>
      <c r="X127" s="226">
        <f>IF(AND(W127&lt;11,W127&gt;0),11-W127,0)</f>
        <v>0</v>
      </c>
      <c r="Y127" s="185"/>
      <c r="Z127" s="66"/>
      <c r="AA127" s="225">
        <f>IF(AND(Z127&lt;11,Z127&gt;0),11-Z127,0)</f>
        <v>0</v>
      </c>
      <c r="AB127" s="178"/>
      <c r="AC127" s="52"/>
      <c r="AD127" s="226">
        <f>IF(AND(AC127&lt;11,AC127&gt;0),11-AC127,0)</f>
        <v>0</v>
      </c>
      <c r="AE127" s="185"/>
      <c r="AF127" s="55"/>
      <c r="AG127" s="225">
        <f>IF(AND(AF127&lt;11,AF127&gt;0),11-AF127,0)</f>
        <v>0</v>
      </c>
      <c r="AH127" s="178"/>
      <c r="AI127" s="54"/>
      <c r="AJ127" s="147">
        <f>IF(COUNT(F127,I127,L127,O127,R127,U127,X127,AA127,AD127,AG127)&gt;4,LARGE((F127,I127,L127,O127,R127,U127,X127,AA127,AD127,AG127),1)+LARGE((F127,I127,L127,O127,R127,U127,X127,AA127,AD127,AG127),2)+LARGE((F127,I127,L127,O127,R127,U127,X127,AA127,AD127,AG127),3)+LARGE((F127,I127,L127,O127,R127,U127,X127,AA127,AD127,AG127),4)+LARGE((F127,I127,L127,O127,R127,U127,X127,AA127,AD127,AG127),5),SUM(F127,I127,L127,O127,R127,U127,X127,AA127,AD127,AG127))</f>
        <v>0</v>
      </c>
    </row>
    <row r="128" spans="1:36" ht="12.75">
      <c r="A128" s="54">
        <v>36</v>
      </c>
      <c r="B128" s="230" t="s">
        <v>142</v>
      </c>
      <c r="C128" s="230" t="s">
        <v>143</v>
      </c>
      <c r="D128" s="55">
        <f>COUNT(E128,H128,K128,N128,Q128,T128,W128,Z128,AC128,AF128)</f>
        <v>1</v>
      </c>
      <c r="E128" s="92"/>
      <c r="F128" s="226">
        <f>IF(AND(E128&lt;11,E128&gt;0),11-E128,0)</f>
        <v>0</v>
      </c>
      <c r="G128" s="185"/>
      <c r="H128" s="66"/>
      <c r="I128" s="225">
        <f>IF(AND(H128&lt;11,H128&gt;0),11-H128,0)</f>
        <v>0</v>
      </c>
      <c r="J128" s="178"/>
      <c r="K128" s="92"/>
      <c r="L128" s="226">
        <f>IF(AND(K128&lt;11,K128&gt;0),11-K128,0)</f>
        <v>0</v>
      </c>
      <c r="M128" s="185"/>
      <c r="N128" s="227"/>
      <c r="O128" s="225">
        <f>IF(AND(N128&lt;11,N128&gt;0),11-N128,0)</f>
        <v>0</v>
      </c>
      <c r="P128" s="228"/>
      <c r="Q128" s="92">
        <v>11</v>
      </c>
      <c r="R128" s="226">
        <f>IF(AND(Q128&lt;11,Q128&gt;0),11-Q128,0)</f>
        <v>0</v>
      </c>
      <c r="S128" s="185"/>
      <c r="T128" s="66"/>
      <c r="U128" s="225">
        <f>IF(AND(T128&lt;11,T128&gt;0),11-T128,0)</f>
        <v>0</v>
      </c>
      <c r="V128" s="178"/>
      <c r="W128" s="92"/>
      <c r="X128" s="226">
        <f>IF(AND(W128&lt;11,W128&gt;0),11-W128,0)</f>
        <v>0</v>
      </c>
      <c r="Y128" s="185"/>
      <c r="Z128" s="66"/>
      <c r="AA128" s="225">
        <f>IF(AND(Z128&lt;11,Z128&gt;0),11-Z128,0)</f>
        <v>0</v>
      </c>
      <c r="AB128" s="178"/>
      <c r="AC128" s="52"/>
      <c r="AD128" s="226">
        <f>IF(AND(AC128&lt;11,AC128&gt;0),11-AC128,0)</f>
        <v>0</v>
      </c>
      <c r="AE128" s="185"/>
      <c r="AF128" s="55"/>
      <c r="AG128" s="225">
        <f>IF(AND(AF128&lt;11,AF128&gt;0),11-AF128,0)</f>
        <v>0</v>
      </c>
      <c r="AH128" s="178"/>
      <c r="AI128" s="54"/>
      <c r="AJ128" s="147">
        <f>IF(COUNT(F128,I128,L128,O128,R128,U128,X128,AA128,AD128,AG128)&gt;4,LARGE((F128,I128,L128,O128,R128,U128,X128,AA128,AD128,AG128),1)+LARGE((F128,I128,L128,O128,R128,U128,X128,AA128,AD128,AG128),2)+LARGE((F128,I128,L128,O128,R128,U128,X128,AA128,AD128,AG128),3)+LARGE((F128,I128,L128,O128,R128,U128,X128,AA128,AD128,AG128),4)+LARGE((F128,I128,L128,O128,R128,U128,X128,AA128,AD128,AG128),5),SUM(F128,I128,L128,O128,R128,U128,X128,AA128,AD128,AG128))</f>
        <v>0</v>
      </c>
    </row>
    <row r="129" spans="1:36" ht="12.75">
      <c r="A129" s="54">
        <v>37</v>
      </c>
      <c r="B129" s="225" t="s">
        <v>77</v>
      </c>
      <c r="C129" s="225" t="s">
        <v>6</v>
      </c>
      <c r="D129" s="55">
        <f>COUNT(E129,H129,K129,N129,Q129,T129,W129,Z129,AC129,AF129)</f>
        <v>1</v>
      </c>
      <c r="E129" s="92"/>
      <c r="F129" s="226">
        <f>IF(AND(E129&lt;11,E129&gt;0),11-E129,0)</f>
        <v>0</v>
      </c>
      <c r="G129" s="185"/>
      <c r="H129" s="66"/>
      <c r="I129" s="225">
        <f>IF(AND(H129&lt;11,H129&gt;0),11-H129,0)</f>
        <v>0</v>
      </c>
      <c r="J129" s="178"/>
      <c r="K129" s="92"/>
      <c r="L129" s="226">
        <f>IF(AND(K129&lt;11,K129&gt;0),11-K129,0)</f>
        <v>0</v>
      </c>
      <c r="M129" s="185"/>
      <c r="N129" s="227"/>
      <c r="O129" s="225">
        <f>IF(AND(N129&lt;11,N129&gt;0),11-N129,0)</f>
        <v>0</v>
      </c>
      <c r="P129" s="228"/>
      <c r="Q129" s="92"/>
      <c r="R129" s="226">
        <f>IF(AND(Q129&lt;11,Q129&gt;0),11-Q129,0)</f>
        <v>0</v>
      </c>
      <c r="S129" s="185"/>
      <c r="T129" s="66">
        <v>11</v>
      </c>
      <c r="U129" s="225">
        <f>IF(AND(T129&lt;11,T129&gt;0),11-T129,0)</f>
        <v>0</v>
      </c>
      <c r="V129" s="178"/>
      <c r="W129" s="92"/>
      <c r="X129" s="226">
        <f>IF(AND(W129&lt;11,W129&gt;0),11-W129,0)</f>
        <v>0</v>
      </c>
      <c r="Y129" s="185"/>
      <c r="Z129" s="66"/>
      <c r="AA129" s="225">
        <f>IF(AND(Z129&lt;11,Z129&gt;0),11-Z129,0)</f>
        <v>0</v>
      </c>
      <c r="AB129" s="178"/>
      <c r="AC129" s="52"/>
      <c r="AD129" s="226">
        <f>IF(AND(AC129&lt;11,AC129&gt;0),11-AC129,0)</f>
        <v>0</v>
      </c>
      <c r="AE129" s="185"/>
      <c r="AF129" s="55"/>
      <c r="AG129" s="225">
        <f>IF(AND(AF129&lt;11,AF129&gt;0),11-AF129,0)</f>
        <v>0</v>
      </c>
      <c r="AH129" s="178"/>
      <c r="AI129" s="54"/>
      <c r="AJ129" s="147">
        <f>IF(COUNT(F129,I129,L129,O129,R129,U129,X129,AA129,AD129,AG129)&gt;4,LARGE((F129,I129,L129,O129,R129,U129,X129,AA129,AD129,AG129),1)+LARGE((F129,I129,L129,O129,R129,U129,X129,AA129,AD129,AG129),2)+LARGE((F129,I129,L129,O129,R129,U129,X129,AA129,AD129,AG129),3)+LARGE((F129,I129,L129,O129,R129,U129,X129,AA129,AD129,AG129),4)+LARGE((F129,I129,L129,O129,R129,U129,X129,AA129,AD129,AG129),5),SUM(F129,I129,L129,O129,R129,U129,X129,AA129,AD129,AG129))</f>
        <v>0</v>
      </c>
    </row>
    <row r="130" spans="1:39" s="61" customFormat="1" ht="12.75">
      <c r="A130" s="54">
        <v>38</v>
      </c>
      <c r="B130" s="230" t="s">
        <v>78</v>
      </c>
      <c r="C130" s="230" t="s">
        <v>6</v>
      </c>
      <c r="D130" s="55">
        <f>COUNT(E130,H130,K130,N130,Q130,T130,W130,Z130,AC130,AF130)</f>
        <v>1</v>
      </c>
      <c r="E130" s="92"/>
      <c r="F130" s="226">
        <f>IF(AND(E130&lt;11,E130&gt;0),11-E130,0)</f>
        <v>0</v>
      </c>
      <c r="G130" s="185"/>
      <c r="H130" s="66"/>
      <c r="I130" s="225">
        <f>IF(AND(H130&lt;11,H130&gt;0),11-H130,0)</f>
        <v>0</v>
      </c>
      <c r="J130" s="178"/>
      <c r="K130" s="92"/>
      <c r="L130" s="226">
        <f>IF(AND(K130&lt;11,K130&gt;0),11-K130,0)</f>
        <v>0</v>
      </c>
      <c r="M130" s="185"/>
      <c r="N130" s="227"/>
      <c r="O130" s="225">
        <f>IF(AND(N130&lt;11,N130&gt;0),11-N130,0)</f>
        <v>0</v>
      </c>
      <c r="P130" s="228"/>
      <c r="Q130" s="92"/>
      <c r="R130" s="226">
        <f>IF(AND(Q130&lt;11,Q130&gt;0),11-Q130,0)</f>
        <v>0</v>
      </c>
      <c r="S130" s="185"/>
      <c r="T130" s="66">
        <v>13</v>
      </c>
      <c r="U130" s="225">
        <f>IF(AND(T130&lt;11,T130&gt;0),11-T130,0)</f>
        <v>0</v>
      </c>
      <c r="V130" s="178"/>
      <c r="W130" s="92"/>
      <c r="X130" s="226">
        <f>IF(AND(W130&lt;11,W130&gt;0),11-W130,0)</f>
        <v>0</v>
      </c>
      <c r="Y130" s="185"/>
      <c r="Z130" s="66"/>
      <c r="AA130" s="225">
        <f>IF(AND(Z130&lt;11,Z130&gt;0),11-Z130,0)</f>
        <v>0</v>
      </c>
      <c r="AB130" s="178"/>
      <c r="AC130" s="52"/>
      <c r="AD130" s="226">
        <f>IF(AND(AC130&lt;11,AC130&gt;0),11-AC130,0)</f>
        <v>0</v>
      </c>
      <c r="AE130" s="185"/>
      <c r="AF130" s="55"/>
      <c r="AG130" s="225">
        <f>IF(AND(AF130&lt;11,AF130&gt;0),11-AF130,0)</f>
        <v>0</v>
      </c>
      <c r="AH130" s="178"/>
      <c r="AI130" s="54"/>
      <c r="AJ130" s="147">
        <f>IF(COUNT(F130,I130,L130,O130,R130,U130,X130,AA130,AD130,AG130)&gt;4,LARGE((F130,I130,L130,O130,R130,U130,X130,AA130,AD130,AG130),1)+LARGE((F130,I130,L130,O130,R130,U130,X130,AA130,AD130,AG130),2)+LARGE((F130,I130,L130,O130,R130,U130,X130,AA130,AD130,AG130),3)+LARGE((F130,I130,L130,O130,R130,U130,X130,AA130,AD130,AG130),4)+LARGE((F130,I130,L130,O130,R130,U130,X130,AA130,AD130,AG130),5),SUM(F130,I130,L130,O130,R130,U130,X130,AA130,AD130,AG130))</f>
        <v>0</v>
      </c>
      <c r="AM130"/>
    </row>
    <row r="131" spans="1:43" ht="12.75">
      <c r="A131" s="54">
        <v>39</v>
      </c>
      <c r="B131" s="225" t="s">
        <v>140</v>
      </c>
      <c r="C131" s="225" t="s">
        <v>7</v>
      </c>
      <c r="D131" s="55">
        <f>COUNT(E131,H131,K131,N131,Q131,T131,W131,Z131,AC131,AF131)</f>
        <v>1</v>
      </c>
      <c r="E131" s="92"/>
      <c r="F131" s="226">
        <f>IF(AND(E131&lt;11,E131&gt;0),11-E131,0)</f>
        <v>0</v>
      </c>
      <c r="G131" s="185"/>
      <c r="H131" s="66"/>
      <c r="I131" s="225">
        <f>IF(AND(H131&lt;11,H131&gt;0),11-H131,0)</f>
        <v>0</v>
      </c>
      <c r="J131" s="178"/>
      <c r="K131" s="92"/>
      <c r="L131" s="226">
        <f>IF(AND(K131&lt;11,K131&gt;0),11-K131,0)</f>
        <v>0</v>
      </c>
      <c r="M131" s="185"/>
      <c r="N131" s="227"/>
      <c r="O131" s="225">
        <f>IF(AND(N131&lt;11,N131&gt;0),11-N131,0)</f>
        <v>0</v>
      </c>
      <c r="P131" s="228"/>
      <c r="Q131" s="92"/>
      <c r="R131" s="226">
        <f>IF(AND(Q131&lt;11,Q131&gt;0),11-Q131,0)</f>
        <v>0</v>
      </c>
      <c r="S131" s="185"/>
      <c r="T131" s="66"/>
      <c r="U131" s="225">
        <f>IF(AND(T131&lt;11,T131&gt;0),11-T131,0)</f>
        <v>0</v>
      </c>
      <c r="V131" s="178"/>
      <c r="W131" s="92">
        <v>13</v>
      </c>
      <c r="X131" s="226">
        <f>IF(AND(W131&lt;11,W131&gt;0),11-W131,0)</f>
        <v>0</v>
      </c>
      <c r="Y131" s="185"/>
      <c r="Z131" s="66"/>
      <c r="AA131" s="225">
        <f>IF(AND(Z131&lt;11,Z131&gt;0),11-Z131,0)</f>
        <v>0</v>
      </c>
      <c r="AB131" s="178"/>
      <c r="AC131" s="52"/>
      <c r="AD131" s="226">
        <f>IF(AND(AC131&lt;11,AC131&gt;0),11-AC131,0)</f>
        <v>0</v>
      </c>
      <c r="AE131" s="185"/>
      <c r="AF131" s="55"/>
      <c r="AG131" s="225">
        <f>IF(AND(AF131&lt;11,AF131&gt;0),11-AF131,0)</f>
        <v>0</v>
      </c>
      <c r="AH131" s="178"/>
      <c r="AI131" s="54"/>
      <c r="AJ131" s="147">
        <f>IF(COUNT(F131,I131,L131,O131,R131,U131,X131,AA131,AD131,AG131)&gt;4,LARGE((F131,I131,L131,O131,R131,U131,X131,AA131,AD131,AG131),1)+LARGE((F131,I131,L131,O131,R131,U131,X131,AA131,AD131,AG131),2)+LARGE((F131,I131,L131,O131,R131,U131,X131,AA131,AD131,AG131),3)+LARGE((F131,I131,L131,O131,R131,U131,X131,AA131,AD131,AG131),4)+LARGE((F131,I131,L131,O131,R131,U131,X131,AA131,AD131,AG131),5),SUM(F131,I131,L131,O131,R131,U131,X131,AA131,AD131,AG131))</f>
        <v>0</v>
      </c>
      <c r="AQ131" s="11"/>
    </row>
    <row r="132" spans="1:36" ht="12.75">
      <c r="A132" s="54">
        <v>40</v>
      </c>
      <c r="B132" s="230" t="s">
        <v>91</v>
      </c>
      <c r="C132" s="230" t="s">
        <v>19</v>
      </c>
      <c r="D132" s="55">
        <f>COUNT(E132,H132,K132,N132,Q132,T132,W132,Z132,AC132,AF132)</f>
        <v>0</v>
      </c>
      <c r="E132" s="92"/>
      <c r="F132" s="226">
        <f>IF(AND(E132&lt;11,E132&gt;0),11-E132,0)</f>
        <v>0</v>
      </c>
      <c r="G132" s="185"/>
      <c r="H132" s="66"/>
      <c r="I132" s="225">
        <f>IF(AND(H132&lt;11,H132&gt;0),11-H132,0)</f>
        <v>0</v>
      </c>
      <c r="J132" s="178"/>
      <c r="K132" s="92"/>
      <c r="L132" s="226">
        <f>IF(AND(K132&lt;11,K132&gt;0),11-K132,0)</f>
        <v>0</v>
      </c>
      <c r="M132" s="185"/>
      <c r="N132" s="227"/>
      <c r="O132" s="225">
        <f>IF(AND(N132&lt;11,N132&gt;0),11-N132,0)</f>
        <v>0</v>
      </c>
      <c r="P132" s="228"/>
      <c r="Q132" s="92"/>
      <c r="R132" s="226">
        <f>IF(AND(Q132&lt;11,Q132&gt;0),11-Q132,0)</f>
        <v>0</v>
      </c>
      <c r="S132" s="185"/>
      <c r="T132" s="66"/>
      <c r="U132" s="225">
        <f>IF(AND(T132&lt;11,T132&gt;0),11-T132,0)</f>
        <v>0</v>
      </c>
      <c r="V132" s="178"/>
      <c r="W132" s="92"/>
      <c r="X132" s="226">
        <f>IF(AND(W132&lt;11,W132&gt;0),11-W132,0)</f>
        <v>0</v>
      </c>
      <c r="Y132" s="185"/>
      <c r="Z132" s="66"/>
      <c r="AA132" s="225">
        <f>IF(AND(Z132&lt;11,Z132&gt;0),11-Z132,0)</f>
        <v>0</v>
      </c>
      <c r="AB132" s="178"/>
      <c r="AC132" s="52"/>
      <c r="AD132" s="226">
        <f>IF(AND(AC132&lt;11,AC132&gt;0),11-AC132,0)</f>
        <v>0</v>
      </c>
      <c r="AE132" s="185"/>
      <c r="AF132" s="55"/>
      <c r="AG132" s="225">
        <f>IF(AND(AF132&lt;11,AF132&gt;0),11-AF132,0)</f>
        <v>0</v>
      </c>
      <c r="AH132" s="178"/>
      <c r="AI132" s="54"/>
      <c r="AJ132" s="147">
        <f>IF(COUNT(F132,I132,L132,O132,R132,U132,X132,AA132,AD132,AG132)&gt;4,LARGE((F132,I132,L132,O132,R132,U132,X132,AA132,AD132,AG132),1)+LARGE((F132,I132,L132,O132,R132,U132,X132,AA132,AD132,AG132),2)+LARGE((F132,I132,L132,O132,R132,U132,X132,AA132,AD132,AG132),3)+LARGE((F132,I132,L132,O132,R132,U132,X132,AA132,AD132,AG132),4)+LARGE((F132,I132,L132,O132,R132,U132,X132,AA132,AD132,AG132),5),SUM(F132,I132,L132,O132,R132,U132,X132,AA132,AD132,AG132))</f>
        <v>0</v>
      </c>
    </row>
    <row r="133" spans="1:39" s="61" customFormat="1" ht="12.75">
      <c r="A133" s="54">
        <v>41</v>
      </c>
      <c r="B133" s="230" t="s">
        <v>112</v>
      </c>
      <c r="C133" s="230" t="s">
        <v>4</v>
      </c>
      <c r="D133" s="55">
        <f>COUNT(E133,H133,K133,N133,Q133,T133,W133,Z133,AC133,AF133)</f>
        <v>0</v>
      </c>
      <c r="E133" s="92"/>
      <c r="F133" s="226">
        <f>IF(AND(E133&lt;11,E133&gt;0),11-E133,0)</f>
        <v>0</v>
      </c>
      <c r="G133" s="185"/>
      <c r="H133" s="66"/>
      <c r="I133" s="225">
        <f>IF(AND(H133&lt;11,H133&gt;0),11-H133,0)</f>
        <v>0</v>
      </c>
      <c r="J133" s="178"/>
      <c r="K133" s="92"/>
      <c r="L133" s="226">
        <f>IF(AND(K133&lt;11,K133&gt;0),11-K133,0)</f>
        <v>0</v>
      </c>
      <c r="M133" s="185"/>
      <c r="N133" s="227"/>
      <c r="O133" s="225">
        <f>IF(AND(N133&lt;11,N133&gt;0),11-N133,0)</f>
        <v>0</v>
      </c>
      <c r="P133" s="228"/>
      <c r="Q133" s="92"/>
      <c r="R133" s="226">
        <f>IF(AND(Q133&lt;11,Q133&gt;0),11-Q133,0)</f>
        <v>0</v>
      </c>
      <c r="S133" s="185"/>
      <c r="T133" s="66"/>
      <c r="U133" s="225">
        <f>IF(AND(T133&lt;11,T133&gt;0),11-T133,0)</f>
        <v>0</v>
      </c>
      <c r="V133" s="178"/>
      <c r="W133" s="92"/>
      <c r="X133" s="226">
        <f>IF(AND(W133&lt;11,W133&gt;0),11-W133,0)</f>
        <v>0</v>
      </c>
      <c r="Y133" s="185"/>
      <c r="Z133" s="66"/>
      <c r="AA133" s="225">
        <f>IF(AND(Z133&lt;11,Z133&gt;0),11-Z133,0)</f>
        <v>0</v>
      </c>
      <c r="AB133" s="178"/>
      <c r="AC133" s="52"/>
      <c r="AD133" s="226">
        <f>IF(AND(AC133&lt;11,AC133&gt;0),11-AC133,0)</f>
        <v>0</v>
      </c>
      <c r="AE133" s="185"/>
      <c r="AF133" s="55"/>
      <c r="AG133" s="225">
        <f>IF(AND(AF133&lt;11,AF133&gt;0),11-AF133,0)</f>
        <v>0</v>
      </c>
      <c r="AH133" s="178"/>
      <c r="AI133" s="54"/>
      <c r="AJ133" s="147">
        <f>IF(COUNT(F133,I133,L133,O133,R133,U133,X133,AA133,AD133,AG133)&gt;4,LARGE((F133,I133,L133,O133,R133,U133,X133,AA133,AD133,AG133),1)+LARGE((F133,I133,L133,O133,R133,U133,X133,AA133,AD133,AG133),2)+LARGE((F133,I133,L133,O133,R133,U133,X133,AA133,AD133,AG133),3)+LARGE((F133,I133,L133,O133,R133,U133,X133,AA133,AD133,AG133),4)+LARGE((F133,I133,L133,O133,R133,U133,X133,AA133,AD133,AG133),5),SUM(F133,I133,L133,O133,R133,U133,X133,AA133,AD133,AG133))</f>
        <v>0</v>
      </c>
      <c r="AM133"/>
    </row>
    <row r="134" spans="1:39" s="104" customFormat="1" ht="12.75">
      <c r="A134" s="54">
        <v>42</v>
      </c>
      <c r="B134" s="225" t="s">
        <v>120</v>
      </c>
      <c r="C134" s="225" t="s">
        <v>23</v>
      </c>
      <c r="D134" s="55">
        <f>COUNT(E134,H134,K134,N134,Q134,T134,W134,Z134,AC134,AF134)</f>
        <v>0</v>
      </c>
      <c r="E134" s="92"/>
      <c r="F134" s="226">
        <f>IF(AND(E134&lt;11,E134&gt;0),11-E134,0)</f>
        <v>0</v>
      </c>
      <c r="G134" s="185"/>
      <c r="H134" s="66"/>
      <c r="I134" s="225">
        <f>IF(AND(H134&lt;11,H134&gt;0),11-H134,0)</f>
        <v>0</v>
      </c>
      <c r="J134" s="178"/>
      <c r="K134" s="92"/>
      <c r="L134" s="226">
        <f>IF(AND(K134&lt;11,K134&gt;0),11-K134,0)</f>
        <v>0</v>
      </c>
      <c r="M134" s="185"/>
      <c r="N134" s="227"/>
      <c r="O134" s="225">
        <f>IF(AND(N134&lt;11,N134&gt;0),11-N134,0)</f>
        <v>0</v>
      </c>
      <c r="P134" s="228"/>
      <c r="Q134" s="92"/>
      <c r="R134" s="226">
        <f>IF(AND(Q134&lt;11,Q134&gt;0),11-Q134,0)</f>
        <v>0</v>
      </c>
      <c r="S134" s="185"/>
      <c r="T134" s="66"/>
      <c r="U134" s="225">
        <f>IF(AND(T134&lt;11,T134&gt;0),11-T134,0)</f>
        <v>0</v>
      </c>
      <c r="V134" s="178"/>
      <c r="W134" s="92"/>
      <c r="X134" s="226">
        <f>IF(AND(W134&lt;11,W134&gt;0),11-W134,0)</f>
        <v>0</v>
      </c>
      <c r="Y134" s="185"/>
      <c r="Z134" s="66"/>
      <c r="AA134" s="225">
        <f>IF(AND(Z134&lt;11,Z134&gt;0),11-Z134,0)</f>
        <v>0</v>
      </c>
      <c r="AB134" s="178"/>
      <c r="AC134" s="52"/>
      <c r="AD134" s="226">
        <f>IF(AND(AC134&lt;11,AC134&gt;0),11-AC134,0)</f>
        <v>0</v>
      </c>
      <c r="AE134" s="185"/>
      <c r="AF134" s="55"/>
      <c r="AG134" s="225">
        <f>IF(AND(AF134&lt;11,AF134&gt;0),11-AF134,0)</f>
        <v>0</v>
      </c>
      <c r="AH134" s="178"/>
      <c r="AI134" s="54"/>
      <c r="AJ134" s="147">
        <f>IF(COUNT(F134,I134,L134,O134,R134,U134,X134,AA134,AD134,AG134)&gt;4,LARGE((F134,I134,L134,O134,R134,U134,X134,AA134,AD134,AG134),1)+LARGE((F134,I134,L134,O134,R134,U134,X134,AA134,AD134,AG134),2)+LARGE((F134,I134,L134,O134,R134,U134,X134,AA134,AD134,AG134),3)+LARGE((F134,I134,L134,O134,R134,U134,X134,AA134,AD134,AG134),4)+LARGE((F134,I134,L134,O134,R134,U134,X134,AA134,AD134,AG134),5),SUM(F134,I134,L134,O134,R134,U134,X134,AA134,AD134,AG134))</f>
        <v>0</v>
      </c>
      <c r="AM134"/>
    </row>
    <row r="135" spans="1:36" ht="12.75">
      <c r="A135" s="54">
        <v>43</v>
      </c>
      <c r="B135" s="230" t="s">
        <v>88</v>
      </c>
      <c r="C135" s="230" t="s">
        <v>23</v>
      </c>
      <c r="D135" s="55">
        <f>COUNT(E135,H135,K135,N135,Q135,T135,W135,Z135,AC135,AF135)</f>
        <v>0</v>
      </c>
      <c r="E135" s="92"/>
      <c r="F135" s="226">
        <f>IF(AND(E135&lt;11,E135&gt;0),11-E135,0)</f>
        <v>0</v>
      </c>
      <c r="G135" s="185"/>
      <c r="H135" s="66"/>
      <c r="I135" s="225">
        <f>IF(AND(H135&lt;11,H135&gt;0),11-H135,0)</f>
        <v>0</v>
      </c>
      <c r="J135" s="178"/>
      <c r="K135" s="92"/>
      <c r="L135" s="226">
        <f>IF(AND(K135&lt;11,K135&gt;0),11-K135,0)</f>
        <v>0</v>
      </c>
      <c r="M135" s="185"/>
      <c r="N135" s="227"/>
      <c r="O135" s="225">
        <f>IF(AND(N135&lt;11,N135&gt;0),11-N135,0)</f>
        <v>0</v>
      </c>
      <c r="P135" s="228"/>
      <c r="Q135" s="92"/>
      <c r="R135" s="226">
        <f>IF(AND(Q135&lt;11,Q135&gt;0),11-Q135,0)</f>
        <v>0</v>
      </c>
      <c r="S135" s="185"/>
      <c r="T135" s="66"/>
      <c r="U135" s="225">
        <f>IF(AND(T135&lt;11,T135&gt;0),11-T135,0)</f>
        <v>0</v>
      </c>
      <c r="V135" s="178"/>
      <c r="W135" s="92"/>
      <c r="X135" s="226">
        <f>IF(AND(W135&lt;11,W135&gt;0),11-W135,0)</f>
        <v>0</v>
      </c>
      <c r="Y135" s="185"/>
      <c r="Z135" s="66"/>
      <c r="AA135" s="225">
        <f>IF(AND(Z135&lt;11,Z135&gt;0),11-Z135,0)</f>
        <v>0</v>
      </c>
      <c r="AB135" s="178"/>
      <c r="AC135" s="52"/>
      <c r="AD135" s="226">
        <f>IF(AND(AC135&lt;11,AC135&gt;0),11-AC135,0)</f>
        <v>0</v>
      </c>
      <c r="AE135" s="185"/>
      <c r="AF135" s="55"/>
      <c r="AG135" s="225">
        <f>IF(AND(AF135&lt;11,AF135&gt;0),11-AF135,0)</f>
        <v>0</v>
      </c>
      <c r="AH135" s="178"/>
      <c r="AI135" s="54"/>
      <c r="AJ135" s="147">
        <f>IF(COUNT(F135,I135,L135,O135,R135,U135,X135,AA135,AD135,AG135)&gt;4,LARGE((F135,I135,L135,O135,R135,U135,X135,AA135,AD135,AG135),1)+LARGE((F135,I135,L135,O135,R135,U135,X135,AA135,AD135,AG135),2)+LARGE((F135,I135,L135,O135,R135,U135,X135,AA135,AD135,AG135),3)+LARGE((F135,I135,L135,O135,R135,U135,X135,AA135,AD135,AG135),4)+LARGE((F135,I135,L135,O135,R135,U135,X135,AA135,AD135,AG135),5),SUM(F135,I135,L135,O135,R135,U135,X135,AA135,AD135,AG135))</f>
        <v>0</v>
      </c>
    </row>
    <row r="136" spans="1:36" ht="12.75">
      <c r="A136" s="54">
        <v>44</v>
      </c>
      <c r="B136" s="225" t="s">
        <v>60</v>
      </c>
      <c r="C136" s="225" t="s">
        <v>7</v>
      </c>
      <c r="D136" s="55">
        <f>COUNT(E136,H136,K136,N136,Q136,T136,W136,Z136,AC136,AF136)</f>
        <v>0</v>
      </c>
      <c r="E136" s="92"/>
      <c r="F136" s="226">
        <f>IF(AND(E136&lt;11,E136&gt;0),11-E136,0)</f>
        <v>0</v>
      </c>
      <c r="G136" s="185"/>
      <c r="H136" s="66"/>
      <c r="I136" s="225">
        <f>IF(AND(H136&lt;11,H136&gt;0),11-H136,0)</f>
        <v>0</v>
      </c>
      <c r="J136" s="178"/>
      <c r="K136" s="92"/>
      <c r="L136" s="226">
        <f>IF(AND(K136&lt;11,K136&gt;0),11-K136,0)</f>
        <v>0</v>
      </c>
      <c r="M136" s="185"/>
      <c r="N136" s="227"/>
      <c r="O136" s="225">
        <f>IF(AND(N136&lt;11,N136&gt;0),11-N136,0)</f>
        <v>0</v>
      </c>
      <c r="P136" s="228"/>
      <c r="Q136" s="92"/>
      <c r="R136" s="226">
        <f>IF(AND(Q136&lt;11,Q136&gt;0),11-Q136,0)</f>
        <v>0</v>
      </c>
      <c r="S136" s="185"/>
      <c r="T136" s="66"/>
      <c r="U136" s="225">
        <f>IF(AND(T136&lt;11,T136&gt;0),11-T136,0)</f>
        <v>0</v>
      </c>
      <c r="V136" s="178"/>
      <c r="W136" s="92"/>
      <c r="X136" s="226">
        <f>IF(AND(W136&lt;11,W136&gt;0),11-W136,0)</f>
        <v>0</v>
      </c>
      <c r="Y136" s="185"/>
      <c r="Z136" s="66"/>
      <c r="AA136" s="225">
        <f>IF(AND(Z136&lt;11,Z136&gt;0),11-Z136,0)</f>
        <v>0</v>
      </c>
      <c r="AB136" s="178"/>
      <c r="AC136" s="52"/>
      <c r="AD136" s="226">
        <f>IF(AND(AC136&lt;11,AC136&gt;0),11-AC136,0)</f>
        <v>0</v>
      </c>
      <c r="AE136" s="185"/>
      <c r="AF136" s="55"/>
      <c r="AG136" s="225">
        <f>IF(AND(AF136&lt;11,AF136&gt;0),11-AF136,0)</f>
        <v>0</v>
      </c>
      <c r="AH136" s="236"/>
      <c r="AI136" s="54"/>
      <c r="AJ136" s="147">
        <f>IF(COUNT(F136,I136,L136,O136,R136,U136,X136,AA136,AD136,AG136)&gt;4,LARGE((F136,I136,L136,O136,R136,U136,X136,AA136,AD136,AG136),1)+LARGE((F136,I136,L136,O136,R136,U136,X136,AA136,AD136,AG136),2)+LARGE((F136,I136,L136,O136,R136,U136,X136,AA136,AD136,AG136),3)+LARGE((F136,I136,L136,O136,R136,U136,X136,AA136,AD136,AG136),4)+LARGE((F136,I136,L136,O136,R136,U136,X136,AA136,AD136,AG136),5),SUM(F136,I136,L136,O136,R136,U136,X136,AA136,AD136,AG136))</f>
        <v>0</v>
      </c>
    </row>
    <row r="137" spans="1:39" s="61" customFormat="1" ht="12.75">
      <c r="A137" s="54">
        <v>45</v>
      </c>
      <c r="B137" s="225" t="s">
        <v>28</v>
      </c>
      <c r="C137" s="225" t="s">
        <v>4</v>
      </c>
      <c r="D137" s="55">
        <f>COUNT(E137,H137,K137,N137,Q137,T137,W137,Z137,AC137,AF137)</f>
        <v>0</v>
      </c>
      <c r="E137" s="92"/>
      <c r="F137" s="226">
        <f>IF(AND(E137&lt;11,E137&gt;0),11-E137,0)</f>
        <v>0</v>
      </c>
      <c r="G137" s="185"/>
      <c r="H137" s="66"/>
      <c r="I137" s="225">
        <f>IF(AND(H137&lt;11,H137&gt;0),11-H137,0)</f>
        <v>0</v>
      </c>
      <c r="J137" s="178"/>
      <c r="K137" s="92"/>
      <c r="L137" s="226">
        <f>IF(AND(K137&lt;11,K137&gt;0),11-K137,0)</f>
        <v>0</v>
      </c>
      <c r="M137" s="185"/>
      <c r="N137" s="227"/>
      <c r="O137" s="225">
        <f>IF(AND(N137&lt;11,N137&gt;0),11-N137,0)</f>
        <v>0</v>
      </c>
      <c r="P137" s="228"/>
      <c r="Q137" s="92"/>
      <c r="R137" s="226">
        <f>IF(AND(Q137&lt;11,Q137&gt;0),11-Q137,0)</f>
        <v>0</v>
      </c>
      <c r="S137" s="185"/>
      <c r="T137" s="66"/>
      <c r="U137" s="225">
        <f>IF(AND(T137&lt;11,T137&gt;0),11-T137,0)</f>
        <v>0</v>
      </c>
      <c r="V137" s="178"/>
      <c r="W137" s="92"/>
      <c r="X137" s="226">
        <f>IF(AND(W137&lt;11,W137&gt;0),11-W137,0)</f>
        <v>0</v>
      </c>
      <c r="Y137" s="185"/>
      <c r="Z137" s="66"/>
      <c r="AA137" s="225">
        <f>IF(AND(Z137&lt;11,Z137&gt;0),11-Z137,0)</f>
        <v>0</v>
      </c>
      <c r="AB137" s="178"/>
      <c r="AC137" s="52"/>
      <c r="AD137" s="226">
        <f>IF(AND(AC137&lt;11,AC137&gt;0),11-AC137,0)</f>
        <v>0</v>
      </c>
      <c r="AE137" s="185"/>
      <c r="AF137" s="55"/>
      <c r="AG137" s="225">
        <f>IF(AND(AF137&lt;11,AF137&gt;0),11-AF137,0)</f>
        <v>0</v>
      </c>
      <c r="AH137" s="178"/>
      <c r="AI137" s="54"/>
      <c r="AJ137" s="147">
        <f>IF(COUNT(F137,I137,L137,O137,R137,U137,X137,AA137,AD137,AG137)&gt;4,LARGE((F137,I137,L137,O137,R137,U137,X137,AA137,AD137,AG137),1)+LARGE((F137,I137,L137,O137,R137,U137,X137,AA137,AD137,AG137),2)+LARGE((F137,I137,L137,O137,R137,U137,X137,AA137,AD137,AG137),3)+LARGE((F137,I137,L137,O137,R137,U137,X137,AA137,AD137,AG137),4)+LARGE((F137,I137,L137,O137,R137,U137,X137,AA137,AD137,AG137),5),SUM(F137,I137,L137,O137,R137,U137,X137,AA137,AD137,AG137))</f>
        <v>0</v>
      </c>
      <c r="AM137"/>
    </row>
    <row r="138" spans="1:37" ht="12.75">
      <c r="A138" s="89"/>
      <c r="B138" s="41"/>
      <c r="C138" s="42" t="s">
        <v>45</v>
      </c>
      <c r="D138" s="68">
        <f>SUM(D93:D137)</f>
        <v>101</v>
      </c>
      <c r="E138" s="68">
        <f>COUNT(E93:E137)</f>
        <v>13</v>
      </c>
      <c r="F138" s="46"/>
      <c r="G138" s="159"/>
      <c r="H138" s="68">
        <f>COUNT(H93:H137)</f>
        <v>12</v>
      </c>
      <c r="I138" s="46"/>
      <c r="J138" s="159"/>
      <c r="K138" s="68">
        <f>COUNT(K93:K137)</f>
        <v>11</v>
      </c>
      <c r="L138" s="44"/>
      <c r="M138" s="159"/>
      <c r="N138" s="68">
        <f>COUNT(N93:N137)</f>
        <v>9</v>
      </c>
      <c r="O138" s="44"/>
      <c r="P138" s="159"/>
      <c r="Q138" s="68">
        <f>COUNT(Q93:Q137)</f>
        <v>17</v>
      </c>
      <c r="R138" s="44"/>
      <c r="S138" s="171"/>
      <c r="T138" s="68">
        <f>COUNT(T93:T137)</f>
        <v>14</v>
      </c>
      <c r="U138" s="44"/>
      <c r="V138" s="215"/>
      <c r="W138" s="68">
        <f>COUNT(W93:W137)</f>
        <v>13</v>
      </c>
      <c r="X138" s="44"/>
      <c r="Y138" s="179"/>
      <c r="Z138" s="68">
        <f>COUNT(Z93:Z137)</f>
        <v>12</v>
      </c>
      <c r="AA138" s="117"/>
      <c r="AB138" s="179"/>
      <c r="AC138" s="43">
        <f>COUNT(AC93:AC137)</f>
        <v>0</v>
      </c>
      <c r="AD138" s="41"/>
      <c r="AE138" s="179"/>
      <c r="AF138" s="43">
        <f>COUNT(AF93:AF137)</f>
        <v>0</v>
      </c>
      <c r="AG138" s="41"/>
      <c r="AH138" s="179"/>
      <c r="AI138" s="41"/>
      <c r="AJ138" s="117">
        <f>SUM(E138:AF138)</f>
        <v>101</v>
      </c>
      <c r="AK138" s="146"/>
    </row>
    <row r="139" spans="2:36" ht="12.75">
      <c r="B139" s="4"/>
      <c r="C139" s="4"/>
      <c r="D139" s="71"/>
      <c r="E139" s="71"/>
      <c r="F139" s="76"/>
      <c r="G139" s="160"/>
      <c r="H139" s="71"/>
      <c r="I139" s="76"/>
      <c r="J139" s="160"/>
      <c r="K139" s="71"/>
      <c r="L139" s="76"/>
      <c r="M139" s="160"/>
      <c r="N139" s="71"/>
      <c r="O139" s="76"/>
      <c r="P139" s="160"/>
      <c r="Q139" s="71"/>
      <c r="R139" s="76"/>
      <c r="S139" s="172"/>
      <c r="T139" s="71"/>
      <c r="U139" s="76"/>
      <c r="AJ139" s="118"/>
    </row>
    <row r="140" spans="2:36" ht="12.75">
      <c r="B140" s="4"/>
      <c r="C140" s="4"/>
      <c r="D140" s="71"/>
      <c r="E140" s="71"/>
      <c r="F140" s="76"/>
      <c r="G140" s="160"/>
      <c r="H140" s="71"/>
      <c r="I140" s="76"/>
      <c r="J140" s="160"/>
      <c r="K140" s="71"/>
      <c r="L140" s="76"/>
      <c r="M140" s="160"/>
      <c r="N140" s="71"/>
      <c r="O140" s="76"/>
      <c r="P140" s="160"/>
      <c r="Q140" s="71"/>
      <c r="R140" s="76"/>
      <c r="S140" s="172"/>
      <c r="T140" s="71"/>
      <c r="U140" s="76"/>
      <c r="AJ140" s="118"/>
    </row>
    <row r="141" spans="2:36" ht="15.75">
      <c r="B141" s="4"/>
      <c r="C141" s="4"/>
      <c r="D141" s="71"/>
      <c r="E141" s="71"/>
      <c r="F141" s="76"/>
      <c r="G141" s="160"/>
      <c r="H141" s="71"/>
      <c r="I141" s="76"/>
      <c r="J141" s="160"/>
      <c r="K141" s="71"/>
      <c r="L141" s="76"/>
      <c r="M141" s="160"/>
      <c r="N141" s="71"/>
      <c r="O141" s="76"/>
      <c r="P141" s="160"/>
      <c r="Q141" s="71"/>
      <c r="R141" s="76"/>
      <c r="S141" s="172"/>
      <c r="T141" s="71"/>
      <c r="U141" s="76"/>
      <c r="V141" s="210"/>
      <c r="W141" s="119" t="s">
        <v>73</v>
      </c>
      <c r="X141" s="121"/>
      <c r="Y141" s="175"/>
      <c r="Z141" s="119"/>
      <c r="AA141" s="126"/>
      <c r="AB141" s="175"/>
      <c r="AC141" s="25"/>
      <c r="AD141" s="24"/>
      <c r="AE141" s="191"/>
      <c r="AF141" s="24"/>
      <c r="AG141" s="26"/>
      <c r="AH141" s="191"/>
      <c r="AI141" s="24"/>
      <c r="AJ141" s="118"/>
    </row>
    <row r="142" spans="2:35" ht="12.75">
      <c r="B142" s="7"/>
      <c r="V142" s="211"/>
      <c r="W142" s="120" t="s">
        <v>62</v>
      </c>
      <c r="X142" s="121"/>
      <c r="Y142" s="175"/>
      <c r="Z142" s="119"/>
      <c r="AA142" s="126"/>
      <c r="AB142" s="175"/>
      <c r="AC142" s="25"/>
      <c r="AD142" s="24"/>
      <c r="AE142" s="191"/>
      <c r="AF142" s="24"/>
      <c r="AG142" s="24"/>
      <c r="AH142" s="191"/>
      <c r="AI142" s="24"/>
    </row>
    <row r="143" spans="1:35" ht="15.75">
      <c r="A143" s="88"/>
      <c r="B143" s="6" t="s">
        <v>53</v>
      </c>
      <c r="C143" s="4"/>
      <c r="D143" s="70"/>
      <c r="E143" s="70"/>
      <c r="F143" s="74"/>
      <c r="G143" s="153"/>
      <c r="H143" s="70"/>
      <c r="I143" s="74"/>
      <c r="J143" s="153"/>
      <c r="K143" s="70"/>
      <c r="L143" s="78"/>
      <c r="M143" s="160"/>
      <c r="N143" s="70"/>
      <c r="O143" s="78"/>
      <c r="P143" s="160"/>
      <c r="Q143" s="70"/>
      <c r="R143" s="78"/>
      <c r="S143" s="172"/>
      <c r="T143" s="70"/>
      <c r="U143" s="78"/>
      <c r="V143" s="216"/>
      <c r="W143" s="62"/>
      <c r="X143" s="78"/>
      <c r="Y143" s="180"/>
      <c r="Z143" s="122" t="s">
        <v>74</v>
      </c>
      <c r="AA143" s="127"/>
      <c r="AB143" s="188"/>
      <c r="AC143" s="21"/>
      <c r="AD143" s="21"/>
      <c r="AE143" s="188"/>
      <c r="AF143" s="17"/>
      <c r="AG143" s="17"/>
      <c r="AH143" s="194"/>
      <c r="AI143" s="17"/>
    </row>
    <row r="144" spans="1:35" ht="15.75">
      <c r="A144" s="88"/>
      <c r="B144" s="6"/>
      <c r="C144" s="4"/>
      <c r="D144" s="70"/>
      <c r="W144" s="61"/>
      <c r="Z144" s="123"/>
      <c r="AA144" s="128"/>
      <c r="AB144" s="189"/>
      <c r="AC144" s="22"/>
      <c r="AD144" s="22"/>
      <c r="AE144" s="189"/>
      <c r="AF144" s="28"/>
      <c r="AG144" s="28"/>
      <c r="AH144" s="195"/>
      <c r="AI144" s="20"/>
    </row>
    <row r="145" spans="2:36" ht="12.75">
      <c r="B145" s="7"/>
      <c r="D145" s="63" t="s">
        <v>3</v>
      </c>
      <c r="E145" s="90" t="s">
        <v>4</v>
      </c>
      <c r="F145" s="99"/>
      <c r="G145" s="154" t="s">
        <v>5</v>
      </c>
      <c r="H145" s="63" t="s">
        <v>4</v>
      </c>
      <c r="J145" s="163" t="s">
        <v>5</v>
      </c>
      <c r="K145" s="90" t="s">
        <v>141</v>
      </c>
      <c r="L145" s="99"/>
      <c r="M145" s="154" t="s">
        <v>5</v>
      </c>
      <c r="N145" s="63" t="s">
        <v>154</v>
      </c>
      <c r="P145" s="163" t="s">
        <v>5</v>
      </c>
      <c r="Q145" s="90" t="s">
        <v>156</v>
      </c>
      <c r="R145" s="99"/>
      <c r="S145" s="168" t="s">
        <v>5</v>
      </c>
      <c r="T145" s="63" t="s">
        <v>158</v>
      </c>
      <c r="V145" s="212" t="s">
        <v>5</v>
      </c>
      <c r="W145" s="90" t="s">
        <v>138</v>
      </c>
      <c r="X145" s="99"/>
      <c r="Y145" s="183" t="s">
        <v>5</v>
      </c>
      <c r="Z145" s="63" t="s">
        <v>141</v>
      </c>
      <c r="AA145" s="115"/>
      <c r="AB145" s="176" t="s">
        <v>5</v>
      </c>
      <c r="AC145" s="37"/>
      <c r="AD145" s="38"/>
      <c r="AE145" s="183" t="s">
        <v>5</v>
      </c>
      <c r="AF145" s="14"/>
      <c r="AG145" s="2"/>
      <c r="AH145" s="176" t="s">
        <v>5</v>
      </c>
      <c r="AI145" s="22"/>
      <c r="AJ145" s="115" t="s">
        <v>8</v>
      </c>
    </row>
    <row r="146" spans="1:37" ht="13.5" thickBot="1">
      <c r="A146" s="82" t="s">
        <v>9</v>
      </c>
      <c r="B146" s="8" t="s">
        <v>10</v>
      </c>
      <c r="C146" s="8" t="s">
        <v>11</v>
      </c>
      <c r="D146" s="80" t="s">
        <v>12</v>
      </c>
      <c r="E146" s="91" t="s">
        <v>151</v>
      </c>
      <c r="F146" s="100"/>
      <c r="G146" s="155" t="s">
        <v>13</v>
      </c>
      <c r="H146" s="64" t="s">
        <v>152</v>
      </c>
      <c r="I146" s="75"/>
      <c r="J146" s="164" t="s">
        <v>13</v>
      </c>
      <c r="K146" s="91" t="s">
        <v>153</v>
      </c>
      <c r="L146" s="100"/>
      <c r="M146" s="155" t="s">
        <v>13</v>
      </c>
      <c r="N146" s="112" t="s">
        <v>155</v>
      </c>
      <c r="O146" s="75"/>
      <c r="P146" s="164" t="s">
        <v>13</v>
      </c>
      <c r="Q146" s="91" t="s">
        <v>157</v>
      </c>
      <c r="R146" s="100"/>
      <c r="S146" s="169" t="s">
        <v>13</v>
      </c>
      <c r="T146" s="64" t="s">
        <v>159</v>
      </c>
      <c r="U146" s="75"/>
      <c r="V146" s="213" t="s">
        <v>13</v>
      </c>
      <c r="W146" s="91" t="s">
        <v>160</v>
      </c>
      <c r="X146" s="100"/>
      <c r="Y146" s="184" t="s">
        <v>13</v>
      </c>
      <c r="Z146" s="64" t="s">
        <v>161</v>
      </c>
      <c r="AA146" s="129"/>
      <c r="AB146" s="177" t="s">
        <v>13</v>
      </c>
      <c r="AC146" s="133"/>
      <c r="AD146" s="39"/>
      <c r="AE146" s="184" t="s">
        <v>13</v>
      </c>
      <c r="AF146" s="13"/>
      <c r="AG146" s="10"/>
      <c r="AH146" s="177" t="s">
        <v>13</v>
      </c>
      <c r="AI146" s="23"/>
      <c r="AJ146" s="116" t="s">
        <v>14</v>
      </c>
      <c r="AK146" s="9"/>
    </row>
    <row r="147" spans="1:37" ht="14.25" thickBot="1" thickTop="1">
      <c r="A147" s="83">
        <v>1</v>
      </c>
      <c r="B147" s="134" t="s">
        <v>54</v>
      </c>
      <c r="C147" s="135" t="s">
        <v>23</v>
      </c>
      <c r="D147" s="65">
        <f>COUNT(E147,H147,K147,N147,Q147,T147,W147,Z147,AC147,AF147)</f>
        <v>7</v>
      </c>
      <c r="E147" s="221">
        <v>1</v>
      </c>
      <c r="F147" s="222">
        <f>IF(AND(E147&lt;11,E147&gt;0),11-E147,0)</f>
        <v>10</v>
      </c>
      <c r="G147" s="156"/>
      <c r="H147" s="221">
        <v>1</v>
      </c>
      <c r="I147" s="222">
        <f>IF(AND(H147&lt;11,H147&gt;0),11-H147,0)</f>
        <v>10</v>
      </c>
      <c r="J147" s="165"/>
      <c r="K147" s="94">
        <v>4</v>
      </c>
      <c r="L147" s="40">
        <f>IF(AND(K147&lt;11,K147&gt;0),11-K147,0)</f>
        <v>7</v>
      </c>
      <c r="M147" s="156"/>
      <c r="N147" s="73">
        <v>2</v>
      </c>
      <c r="O147" s="16">
        <f>IF(AND(N147&lt;11,N147&gt;0),11-N147,0)</f>
        <v>9</v>
      </c>
      <c r="P147" s="165"/>
      <c r="Q147" s="94"/>
      <c r="R147" s="40">
        <f>IF(AND(Q147&lt;11,Q147&gt;0),11-Q147,0)</f>
        <v>0</v>
      </c>
      <c r="S147" s="170"/>
      <c r="T147" s="221">
        <v>1</v>
      </c>
      <c r="U147" s="222">
        <f>IF(AND(T147&lt;11,T147&gt;0),11-T147,0)</f>
        <v>10</v>
      </c>
      <c r="V147" s="214" t="s">
        <v>118</v>
      </c>
      <c r="W147" s="221">
        <v>1</v>
      </c>
      <c r="X147" s="222">
        <f>IF(AND(W147&lt;11,W147&gt;0),11-W147,0)</f>
        <v>10</v>
      </c>
      <c r="Y147" s="186"/>
      <c r="Z147" s="223">
        <v>1</v>
      </c>
      <c r="AA147" s="222">
        <f>IF(AND(Z147&lt;11,Z147&gt;0),11-Z147,0)</f>
        <v>10</v>
      </c>
      <c r="AB147" s="190"/>
      <c r="AC147" s="47"/>
      <c r="AD147" s="40">
        <f>IF(AND(AC147&lt;11,AC147&gt;0),11-AC147,0)</f>
        <v>0</v>
      </c>
      <c r="AE147" s="192"/>
      <c r="AF147" s="29"/>
      <c r="AG147" s="16">
        <f>IF(AND(AF147&lt;11,AF147&gt;0),11-AF147,0)</f>
        <v>0</v>
      </c>
      <c r="AH147" s="190"/>
      <c r="AI147" s="19"/>
      <c r="AJ147" s="149">
        <f>IF(COUNT(F147,I147,L147,O147,R147,U147,X147,AA147,AD147,AG147)&gt;4,LARGE((F147,I147,L147,O147,R147,U147,X147,AA147,AD147,AG147),1)+LARGE((F147,I147,L147,O147,R147,U147,X147,AA147,AD147,AG147),2)+LARGE((F147,I147,L147,O147,R147,U147,X147,AA147,AD147,AG147),3)+LARGE((F147,I147,L147,O147,R147,U147,X147,AA147,AD147,AG147),4)+LARGE((F147,I147,L147,O147,R147,U147,X147,AA147,AD147,AG147),5),SUM(F147,I147,L147,O147,R147,U147,X147,AA147,AD147,AG147))</f>
        <v>50</v>
      </c>
      <c r="AK147" t="s">
        <v>70</v>
      </c>
    </row>
    <row r="148" spans="1:37" ht="14.25" thickBot="1" thickTop="1">
      <c r="A148" s="84">
        <v>2</v>
      </c>
      <c r="B148" s="150" t="s">
        <v>50</v>
      </c>
      <c r="C148" s="58" t="s">
        <v>23</v>
      </c>
      <c r="D148" s="65">
        <f>COUNT(E148,H148,K148,N148,Q148,T148,W148,Z148,AC148,AF148)</f>
        <v>6</v>
      </c>
      <c r="E148" s="94"/>
      <c r="F148" s="40">
        <f>IF(AND(E148&lt;11,E148&gt;0),11-E148,0)</f>
        <v>0</v>
      </c>
      <c r="G148" s="156"/>
      <c r="H148" s="73">
        <v>3</v>
      </c>
      <c r="I148" s="16">
        <f>IF(AND(H148&lt;11,H148&gt;0),11-H148,0)</f>
        <v>8</v>
      </c>
      <c r="J148" s="165"/>
      <c r="K148" s="221">
        <v>1</v>
      </c>
      <c r="L148" s="222">
        <f>IF(AND(K148&lt;11,K148&gt;0),11-K148,0)</f>
        <v>10</v>
      </c>
      <c r="M148" s="156"/>
      <c r="N148" s="73">
        <v>3</v>
      </c>
      <c r="O148" s="16">
        <f>IF(AND(N148&lt;11,N148&gt;0),11-N148,0)</f>
        <v>8</v>
      </c>
      <c r="P148" s="165"/>
      <c r="Q148" s="221">
        <v>1</v>
      </c>
      <c r="R148" s="222">
        <f>IF(AND(Q148&lt;11,Q148&gt;0),11-Q148,0)</f>
        <v>10</v>
      </c>
      <c r="S148" s="170" t="s">
        <v>118</v>
      </c>
      <c r="T148" s="73">
        <v>2</v>
      </c>
      <c r="U148" s="16">
        <f>IF(AND(T148&lt;11,T148&gt;0),11-T148,0)</f>
        <v>9</v>
      </c>
      <c r="V148" s="214"/>
      <c r="W148" s="94">
        <v>2</v>
      </c>
      <c r="X148" s="40">
        <f>IF(AND(W148&lt;11,W148&gt;0),11-W148,0)</f>
        <v>9</v>
      </c>
      <c r="Y148" s="186"/>
      <c r="Z148" s="72"/>
      <c r="AA148" s="16">
        <f>IF(AND(Z148&lt;11,Z148&gt;0),11-Z148,0)</f>
        <v>0</v>
      </c>
      <c r="AB148" s="190"/>
      <c r="AC148" s="47"/>
      <c r="AD148" s="40">
        <f>IF(AND(AC148&lt;11,AC148&gt;0),11-AC148,0)</f>
        <v>0</v>
      </c>
      <c r="AE148" s="192"/>
      <c r="AF148" s="29"/>
      <c r="AG148" s="16">
        <f>IF(AND(AF148&lt;11,AF148&gt;0),11-AF148,0)</f>
        <v>0</v>
      </c>
      <c r="AH148" s="190"/>
      <c r="AI148" s="19"/>
      <c r="AJ148" s="149">
        <f>IF(COUNT(F148,I148,L148,O148,R148,U148,X148,AA148,AD148,AG148)&gt;4,LARGE((F148,I148,L148,O148,R148,U148,X148,AA148,AD148,AG148),1)+LARGE((F148,I148,L148,O148,R148,U148,X148,AA148,AD148,AG148),2)+LARGE((F148,I148,L148,O148,R148,U148,X148,AA148,AD148,AG148),3)+LARGE((F148,I148,L148,O148,R148,U148,X148,AA148,AD148,AG148),4)+LARGE((F148,I148,L148,O148,R148,U148,X148,AA148,AD148,AG148),5),SUM(F148,I148,L148,O148,R148,U148,X148,AA148,AD148,AG148))</f>
        <v>46</v>
      </c>
      <c r="AK148" t="s">
        <v>71</v>
      </c>
    </row>
    <row r="149" spans="1:37" ht="14.25" thickBot="1" thickTop="1">
      <c r="A149" s="84">
        <v>3</v>
      </c>
      <c r="B149" s="207" t="s">
        <v>38</v>
      </c>
      <c r="C149" s="142" t="s">
        <v>23</v>
      </c>
      <c r="D149" s="65">
        <f>COUNT(E149,H149,K149,N149,Q149,T149,W149,Z149,AC149,AF149)</f>
        <v>5</v>
      </c>
      <c r="E149" s="94">
        <v>2</v>
      </c>
      <c r="F149" s="40">
        <f>IF(AND(E149&lt;11,E149&gt;0),11-E149,0)</f>
        <v>9</v>
      </c>
      <c r="G149" s="156"/>
      <c r="H149" s="73">
        <v>2</v>
      </c>
      <c r="I149" s="16">
        <f>IF(AND(H149&lt;11,H149&gt;0),11-H149,0)</f>
        <v>9</v>
      </c>
      <c r="J149" s="165"/>
      <c r="K149" s="94"/>
      <c r="L149" s="40">
        <f>IF(AND(K149&lt;11,K149&gt;0),11-K149,0)</f>
        <v>0</v>
      </c>
      <c r="M149" s="156"/>
      <c r="N149" s="221">
        <v>1</v>
      </c>
      <c r="O149" s="222">
        <f>IF(AND(N149&lt;11,N149&gt;0),11-N149,0)</f>
        <v>10</v>
      </c>
      <c r="P149" s="165"/>
      <c r="Q149" s="94"/>
      <c r="R149" s="40">
        <f>IF(AND(Q149&lt;11,Q149&gt;0),11-Q149,0)</f>
        <v>0</v>
      </c>
      <c r="S149" s="170"/>
      <c r="T149" s="73"/>
      <c r="U149" s="16">
        <f>IF(AND(T149&lt;11,T149&gt;0),11-T149,0)</f>
        <v>0</v>
      </c>
      <c r="V149" s="214"/>
      <c r="W149" s="94">
        <v>3</v>
      </c>
      <c r="X149" s="40">
        <f>IF(AND(W149&lt;11,W149&gt;0),11-W149,0)</f>
        <v>8</v>
      </c>
      <c r="Y149" s="186"/>
      <c r="Z149" s="72">
        <v>2</v>
      </c>
      <c r="AA149" s="16">
        <f>IF(AND(Z149&lt;11,Z149&gt;0),11-Z149,0)</f>
        <v>9</v>
      </c>
      <c r="AB149" s="190"/>
      <c r="AC149" s="47"/>
      <c r="AD149" s="40">
        <f>IF(AND(AC149&lt;11,AC149&gt;0),11-AC149,0)</f>
        <v>0</v>
      </c>
      <c r="AE149" s="192"/>
      <c r="AF149" s="29"/>
      <c r="AG149" s="16">
        <f>IF(AND(AF149&lt;11,AF149&gt;0),11-AF149,0)</f>
        <v>0</v>
      </c>
      <c r="AH149" s="190"/>
      <c r="AI149" s="19"/>
      <c r="AJ149" s="149">
        <f>IF(COUNT(F149,I149,L149,O149,R149,U149,X149,AA149,AD149,AG149)&gt;4,LARGE((F149,I149,L149,O149,R149,U149,X149,AA149,AD149,AG149),1)+LARGE((F149,I149,L149,O149,R149,U149,X149,AA149,AD149,AG149),2)+LARGE((F149,I149,L149,O149,R149,U149,X149,AA149,AD149,AG149),3)+LARGE((F149,I149,L149,O149,R149,U149,X149,AA149,AD149,AG149),4)+LARGE((F149,I149,L149,O149,R149,U149,X149,AA149,AD149,AG149),5),SUM(F149,I149,L149,O149,R149,U149,X149,AA149,AD149,AG149))</f>
        <v>45</v>
      </c>
      <c r="AK149" t="s">
        <v>72</v>
      </c>
    </row>
    <row r="150" spans="1:36" ht="13.5" thickTop="1">
      <c r="A150" s="84">
        <v>4</v>
      </c>
      <c r="B150" s="255" t="s">
        <v>90</v>
      </c>
      <c r="C150" s="256" t="s">
        <v>23</v>
      </c>
      <c r="D150" s="257">
        <f>COUNT(E150,H150,K150,N150,Q150,T150,W150,Z150,AC150,AF150)</f>
        <v>2</v>
      </c>
      <c r="E150" s="94"/>
      <c r="F150" s="40">
        <f>IF(AND(E150&lt;11,E150&gt;0),11-E150,0)</f>
        <v>0</v>
      </c>
      <c r="G150" s="156"/>
      <c r="H150" s="73"/>
      <c r="I150" s="16">
        <f>IF(AND(H150&lt;11,H150&gt;0),11-H150,0)</f>
        <v>0</v>
      </c>
      <c r="J150" s="165"/>
      <c r="K150" s="94">
        <v>3</v>
      </c>
      <c r="L150" s="40">
        <f>IF(AND(K150&lt;11,K150&gt;0),11-K150,0)</f>
        <v>8</v>
      </c>
      <c r="M150" s="156"/>
      <c r="N150" s="73"/>
      <c r="O150" s="16">
        <f>IF(AND(N150&lt;11,N150&gt;0),11-N150,0)</f>
        <v>0</v>
      </c>
      <c r="P150" s="165"/>
      <c r="Q150" s="94">
        <v>2</v>
      </c>
      <c r="R150" s="40">
        <f>IF(AND(Q150&lt;11,Q150&gt;0),11-Q150,0)</f>
        <v>9</v>
      </c>
      <c r="S150" s="170"/>
      <c r="T150" s="73"/>
      <c r="U150" s="16">
        <f>IF(AND(T150&lt;11,T150&gt;0),11-T150,0)</f>
        <v>0</v>
      </c>
      <c r="V150" s="214"/>
      <c r="W150" s="94"/>
      <c r="X150" s="40">
        <f>IF(AND(W150&lt;11,W150&gt;0),11-W150,0)</f>
        <v>0</v>
      </c>
      <c r="Y150" s="186"/>
      <c r="Z150" s="72"/>
      <c r="AA150" s="16">
        <f>IF(AND(Z150&lt;11,Z150&gt;0),11-Z150,0)</f>
        <v>0</v>
      </c>
      <c r="AB150" s="190"/>
      <c r="AC150" s="47"/>
      <c r="AD150" s="40">
        <f>IF(AND(AC150&lt;11,AC150&gt;0),11-AC150,0)</f>
        <v>0</v>
      </c>
      <c r="AE150" s="192"/>
      <c r="AF150" s="29"/>
      <c r="AG150" s="16">
        <f>IF(AND(AF150&lt;11,AF150&gt;0),11-AF150,0)</f>
        <v>0</v>
      </c>
      <c r="AH150" s="190"/>
      <c r="AI150" s="30"/>
      <c r="AJ150" s="149">
        <f>IF(COUNT(F150,I150,L150,O150,R150,U150,X150,AA150,AD150,AG150)&gt;4,LARGE((F150,I150,L150,O150,R150,U150,X150,AA150,AD150,AG150),1)+LARGE((F150,I150,L150,O150,R150,U150,X150,AA150,AD150,AG150),2)+LARGE((F150,I150,L150,O150,R150,U150,X150,AA150,AD150,AG150),3)+LARGE((F150,I150,L150,O150,R150,U150,X150,AA150,AD150,AG150),4)+LARGE((F150,I150,L150,O150,R150,U150,X150,AA150,AD150,AG150),5),SUM(F150,I150,L150,O150,R150,U150,X150,AA150,AD150,AG150))</f>
        <v>17</v>
      </c>
    </row>
    <row r="151" spans="1:36" ht="13.5" customHeight="1">
      <c r="A151" s="84">
        <v>5</v>
      </c>
      <c r="B151" s="255" t="s">
        <v>80</v>
      </c>
      <c r="C151" s="255" t="s">
        <v>89</v>
      </c>
      <c r="D151" s="257">
        <f>COUNT(E151,H151,K151,N151,Q151,T151,W151,Z151,AC151,AF151)</f>
        <v>1</v>
      </c>
      <c r="E151" s="94"/>
      <c r="F151" s="40">
        <f>IF(AND(E151&lt;11,E151&gt;0),11-E151,0)</f>
        <v>0</v>
      </c>
      <c r="G151" s="156"/>
      <c r="H151" s="73"/>
      <c r="I151" s="16">
        <f>IF(AND(H151&lt;11,H151&gt;0),11-H151,0)</f>
        <v>0</v>
      </c>
      <c r="J151" s="165"/>
      <c r="K151" s="94">
        <v>2</v>
      </c>
      <c r="L151" s="40">
        <f>IF(AND(K151&lt;11,K151&gt;0),11-K151,0)</f>
        <v>9</v>
      </c>
      <c r="M151" s="156"/>
      <c r="N151" s="73"/>
      <c r="O151" s="16">
        <f>IF(AND(N151&lt;11,N151&gt;0),11-N151,0)</f>
        <v>0</v>
      </c>
      <c r="P151" s="165"/>
      <c r="Q151" s="94"/>
      <c r="R151" s="40">
        <f>IF(AND(Q151&lt;11,Q151&gt;0),11-Q151,0)</f>
        <v>0</v>
      </c>
      <c r="S151" s="170"/>
      <c r="T151" s="73"/>
      <c r="U151" s="16">
        <f>IF(AND(T151&lt;11,T151&gt;0),11-T151,0)</f>
        <v>0</v>
      </c>
      <c r="V151" s="214"/>
      <c r="W151" s="94"/>
      <c r="X151" s="40">
        <f>IF(AND(W151&lt;11,W151&gt;0),11-W151,0)</f>
        <v>0</v>
      </c>
      <c r="Y151" s="186"/>
      <c r="Z151" s="72"/>
      <c r="AA151" s="16">
        <f>IF(AND(Z151&lt;11,Z151&gt;0),11-Z151,0)</f>
        <v>0</v>
      </c>
      <c r="AB151" s="190"/>
      <c r="AC151" s="47"/>
      <c r="AD151" s="40">
        <f>IF(AND(AC151&lt;11,AC151&gt;0),11-AC151,0)</f>
        <v>0</v>
      </c>
      <c r="AE151" s="192"/>
      <c r="AF151" s="29"/>
      <c r="AG151" s="16">
        <f>IF(AND(AF151&lt;11,AF151&gt;0),11-AF151,0)</f>
        <v>0</v>
      </c>
      <c r="AH151" s="190"/>
      <c r="AI151" s="29"/>
      <c r="AJ151" s="149">
        <f>IF(COUNT(F151,I151,L151,O151,R151,U151,X151,AA151,AD151,AG151)&gt;4,LARGE((F151,I151,L151,O151,R151,U151,X151,AA151,AD151,AG151),1)+LARGE((F151,I151,L151,O151,R151,U151,X151,AA151,AD151,AG151),2)+LARGE((F151,I151,L151,O151,R151,U151,X151,AA151,AD151,AG151),3)+LARGE((F151,I151,L151,O151,R151,U151,X151,AA151,AD151,AG151),4)+LARGE((F151,I151,L151,O151,R151,U151,X151,AA151,AD151,AG151),5),SUM(F151,I151,L151,O151,R151,U151,X151,AA151,AD151,AG151))</f>
        <v>9</v>
      </c>
    </row>
    <row r="152" spans="1:36" ht="12.75">
      <c r="A152" s="84">
        <v>6</v>
      </c>
      <c r="B152" s="255" t="s">
        <v>55</v>
      </c>
      <c r="C152" s="255" t="s">
        <v>16</v>
      </c>
      <c r="D152" s="257">
        <f>COUNT(E152,H152,K152,N152,Q152,T152,W152,Z152,AC152,AF152)</f>
        <v>1</v>
      </c>
      <c r="E152" s="94"/>
      <c r="F152" s="40">
        <f>IF(AND(E152&lt;11,E152&gt;0),11-E152,0)</f>
        <v>0</v>
      </c>
      <c r="G152" s="156"/>
      <c r="H152" s="73"/>
      <c r="I152" s="16">
        <f>IF(AND(H152&lt;11,H152&gt;0),11-H152,0)</f>
        <v>0</v>
      </c>
      <c r="J152" s="165"/>
      <c r="K152" s="94"/>
      <c r="L152" s="40">
        <f>IF(AND(K152&lt;11,K152&gt;0),11-K152,0)</f>
        <v>0</v>
      </c>
      <c r="M152" s="156"/>
      <c r="N152" s="73"/>
      <c r="O152" s="16">
        <f>IF(AND(N152&lt;11,N152&gt;0),11-N152,0)</f>
        <v>0</v>
      </c>
      <c r="P152" s="165"/>
      <c r="Q152" s="94">
        <v>3</v>
      </c>
      <c r="R152" s="40">
        <f>IF(AND(Q152&lt;11,Q152&gt;0),11-Q152,0)</f>
        <v>8</v>
      </c>
      <c r="S152" s="170"/>
      <c r="T152" s="73"/>
      <c r="U152" s="16">
        <f>IF(AND(T152&lt;11,T152&gt;0),11-T152,0)</f>
        <v>0</v>
      </c>
      <c r="V152" s="214"/>
      <c r="W152" s="94"/>
      <c r="X152" s="40">
        <f>IF(AND(W152&lt;11,W152&gt;0),11-W152,0)</f>
        <v>0</v>
      </c>
      <c r="Y152" s="186"/>
      <c r="Z152" s="72"/>
      <c r="AA152" s="16">
        <f>IF(AND(Z152&lt;11,Z152&gt;0),11-Z152,0)</f>
        <v>0</v>
      </c>
      <c r="AB152" s="190"/>
      <c r="AC152" s="47"/>
      <c r="AD152" s="40">
        <f>IF(AND(AC152&lt;11,AC152&gt;0),11-AC152,0)</f>
        <v>0</v>
      </c>
      <c r="AE152" s="192"/>
      <c r="AF152" s="29"/>
      <c r="AG152" s="16">
        <f>IF(AND(AF152&lt;11,AF152&gt;0),11-AF152,0)</f>
        <v>0</v>
      </c>
      <c r="AH152" s="190"/>
      <c r="AI152" s="29"/>
      <c r="AJ152" s="149">
        <f>IF(COUNT(F152,I152,L152,O152,R152,U152,X152,AA152,AD152,AG152)&gt;4,LARGE((F152,I152,L152,O152,R152,U152,X152,AA152,AD152,AG152),1)+LARGE((F152,I152,L152,O152,R152,U152,X152,AA152,AD152,AG152),2)+LARGE((F152,I152,L152,O152,R152,U152,X152,AA152,AD152,AG152),3)+LARGE((F152,I152,L152,O152,R152,U152,X152,AA152,AD152,AG152),4)+LARGE((F152,I152,L152,O152,R152,U152,X152,AA152,AD152,AG152),5),SUM(F152,I152,L152,O152,R152,U152,X152,AA152,AD152,AG152))</f>
        <v>8</v>
      </c>
    </row>
    <row r="153" spans="1:36" ht="12.75">
      <c r="A153" s="84">
        <v>7</v>
      </c>
      <c r="B153" s="255" t="s">
        <v>187</v>
      </c>
      <c r="C153" s="255" t="s">
        <v>188</v>
      </c>
      <c r="D153" s="257">
        <f>COUNT(E153,H153,K153,N153,Q153,T153,W153,Z153,AC153,AF153)</f>
        <v>1</v>
      </c>
      <c r="E153" s="94"/>
      <c r="F153" s="40">
        <f>IF(AND(E153&lt;11,E153&gt;0),11-E153,0)</f>
        <v>0</v>
      </c>
      <c r="G153" s="156"/>
      <c r="H153" s="73"/>
      <c r="I153" s="16">
        <f>IF(AND(H153&lt;11,H153&gt;0),11-H153,0)</f>
        <v>0</v>
      </c>
      <c r="J153" s="165"/>
      <c r="K153" s="94"/>
      <c r="L153" s="40">
        <f>IF(AND(K153&lt;11,K153&gt;0),11-K153,0)</f>
        <v>0</v>
      </c>
      <c r="M153" s="156"/>
      <c r="N153" s="73"/>
      <c r="O153" s="16">
        <f>IF(AND(N153&lt;11,N153&gt;0),11-N153,0)</f>
        <v>0</v>
      </c>
      <c r="P153" s="165"/>
      <c r="Q153" s="94"/>
      <c r="R153" s="40">
        <f>IF(AND(Q153&lt;11,Q153&gt;0),11-Q153,0)</f>
        <v>0</v>
      </c>
      <c r="S153" s="170"/>
      <c r="T153" s="73">
        <v>3</v>
      </c>
      <c r="U153" s="16">
        <f>IF(AND(T153&lt;11,T153&gt;0),11-T153,0)</f>
        <v>8</v>
      </c>
      <c r="V153" s="214"/>
      <c r="W153" s="94"/>
      <c r="X153" s="40">
        <f>IF(AND(W153&lt;11,W153&gt;0),11-W153,0)</f>
        <v>0</v>
      </c>
      <c r="Y153" s="186"/>
      <c r="Z153" s="72"/>
      <c r="AA153" s="16">
        <f>IF(AND(Z153&lt;11,Z153&gt;0),11-Z153,0)</f>
        <v>0</v>
      </c>
      <c r="AB153" s="190"/>
      <c r="AC153" s="47"/>
      <c r="AD153" s="40">
        <f>IF(AND(AC153&lt;11,AC153&gt;0),11-AC153,0)</f>
        <v>0</v>
      </c>
      <c r="AE153" s="192"/>
      <c r="AF153" s="29"/>
      <c r="AG153" s="16">
        <f>IF(AND(AF153&lt;11,AF153&gt;0),11-AF153,0)</f>
        <v>0</v>
      </c>
      <c r="AH153" s="190"/>
      <c r="AI153" s="33"/>
      <c r="AJ153" s="149">
        <f>IF(COUNT(F153,I153,L153,O153,R153,U153,X153,AA153,AD153,AG153)&gt;4,LARGE((F153,I153,L153,O153,R153,U153,X153,AA153,AD153,AG153),1)+LARGE((F153,I153,L153,O153,R153,U153,X153,AA153,AD153,AG153),2)+LARGE((F153,I153,L153,O153,R153,U153,X153,AA153,AD153,AG153),3)+LARGE((F153,I153,L153,O153,R153,U153,X153,AA153,AD153,AG153),4)+LARGE((F153,I153,L153,O153,R153,U153,X153,AA153,AD153,AG153),5),SUM(F153,I153,L153,O153,R153,U153,X153,AA153,AD153,AG153))</f>
        <v>8</v>
      </c>
    </row>
    <row r="154" spans="1:36" ht="12.75">
      <c r="A154" s="84">
        <v>8</v>
      </c>
      <c r="B154" s="258" t="s">
        <v>135</v>
      </c>
      <c r="C154" s="258" t="s">
        <v>4</v>
      </c>
      <c r="D154" s="257">
        <f>COUNT(E154,H154,K154,N154,Q154,T154,W154,Z154,AC154,AF154)</f>
        <v>1</v>
      </c>
      <c r="E154" s="94"/>
      <c r="F154" s="40">
        <f>IF(AND(E154&lt;11,E154&gt;0),11-E154,0)</f>
        <v>0</v>
      </c>
      <c r="G154" s="156"/>
      <c r="H154" s="73">
        <v>4</v>
      </c>
      <c r="I154" s="16">
        <f>IF(AND(H154&lt;11,H154&gt;0),11-H154,0)</f>
        <v>7</v>
      </c>
      <c r="J154" s="165"/>
      <c r="K154" s="94"/>
      <c r="L154" s="40">
        <f>IF(AND(K154&lt;11,K154&gt;0),11-K154,0)</f>
        <v>0</v>
      </c>
      <c r="M154" s="156"/>
      <c r="N154" s="73"/>
      <c r="O154" s="16">
        <f>IF(AND(N154&lt;11,N154&gt;0),11-N154,0)</f>
        <v>0</v>
      </c>
      <c r="P154" s="165"/>
      <c r="Q154" s="94"/>
      <c r="R154" s="40">
        <f>IF(AND(Q154&lt;11,Q154&gt;0),11-Q154,0)</f>
        <v>0</v>
      </c>
      <c r="S154" s="170"/>
      <c r="T154" s="73"/>
      <c r="U154" s="16">
        <f>IF(AND(T154&lt;11,T154&gt;0),11-T154,0)</f>
        <v>0</v>
      </c>
      <c r="V154" s="214"/>
      <c r="W154" s="94"/>
      <c r="X154" s="40">
        <f>IF(AND(W154&lt;11,W154&gt;0),11-W154,0)</f>
        <v>0</v>
      </c>
      <c r="Y154" s="186"/>
      <c r="Z154" s="72"/>
      <c r="AA154" s="16">
        <f>IF(AND(Z154&lt;11,Z154&gt;0),11-Z154,0)</f>
        <v>0</v>
      </c>
      <c r="AB154" s="190"/>
      <c r="AC154" s="47"/>
      <c r="AD154" s="40">
        <f>IF(AND(AC154&lt;11,AC154&gt;0),11-AC154,0)</f>
        <v>0</v>
      </c>
      <c r="AE154" s="192"/>
      <c r="AF154" s="29"/>
      <c r="AG154" s="16">
        <f>IF(AND(AF154&lt;11,AF154&gt;0),11-AF154,0)</f>
        <v>0</v>
      </c>
      <c r="AH154" s="190"/>
      <c r="AI154" s="29"/>
      <c r="AJ154" s="149">
        <f>IF(COUNT(F154,I154,L154,O154,R154,U154,X154,AA154,AD154,AG154)&gt;4,LARGE((F154,I154,L154,O154,R154,U154,X154,AA154,AD154,AG154),1)+LARGE((F154,I154,L154,O154,R154,U154,X154,AA154,AD154,AG154),2)+LARGE((F154,I154,L154,O154,R154,U154,X154,AA154,AD154,AG154),3)+LARGE((F154,I154,L154,O154,R154,U154,X154,AA154,AD154,AG154),4)+LARGE((F154,I154,L154,O154,R154,U154,X154,AA154,AD154,AG154),5),SUM(F154,I154,L154,O154,R154,U154,X154,AA154,AD154,AG154))</f>
        <v>7</v>
      </c>
    </row>
    <row r="155" spans="1:36" ht="12.75">
      <c r="A155" s="85">
        <v>9</v>
      </c>
      <c r="B155" s="255" t="s">
        <v>195</v>
      </c>
      <c r="C155" s="255" t="s">
        <v>193</v>
      </c>
      <c r="D155" s="257">
        <f>COUNT(E155,H155,K155,N155,Q155,T155,W155,Z155,AC155,AF155)</f>
        <v>1</v>
      </c>
      <c r="E155" s="94"/>
      <c r="F155" s="40">
        <f>IF(AND(E155&lt;11,E155&gt;0),11-E155,0)</f>
        <v>0</v>
      </c>
      <c r="G155" s="156"/>
      <c r="H155" s="73"/>
      <c r="I155" s="16">
        <f>IF(AND(H155&lt;11,H155&gt;0),11-H155,0)</f>
        <v>0</v>
      </c>
      <c r="J155" s="165"/>
      <c r="K155" s="94"/>
      <c r="L155" s="40">
        <f>IF(AND(K155&lt;11,K155&gt;0),11-K155,0)</f>
        <v>0</v>
      </c>
      <c r="M155" s="156"/>
      <c r="N155" s="73"/>
      <c r="O155" s="16">
        <f>IF(AND(N155&lt;11,N155&gt;0),11-N155,0)</f>
        <v>0</v>
      </c>
      <c r="P155" s="165"/>
      <c r="Q155" s="94"/>
      <c r="R155" s="40">
        <f>IF(AND(Q155&lt;11,Q155&gt;0),11-Q155,0)</f>
        <v>0</v>
      </c>
      <c r="S155" s="170"/>
      <c r="T155" s="73"/>
      <c r="U155" s="16">
        <f>IF(AND(T155&lt;11,T155&gt;0),11-T155,0)</f>
        <v>0</v>
      </c>
      <c r="V155" s="214"/>
      <c r="W155" s="94">
        <v>4</v>
      </c>
      <c r="X155" s="40">
        <f>IF(AND(W155&lt;11,W155&gt;0),11-W155,0)</f>
        <v>7</v>
      </c>
      <c r="Y155" s="186"/>
      <c r="Z155" s="72"/>
      <c r="AA155" s="16">
        <f>IF(AND(Z155&lt;11,Z155&gt;0),11-Z155,0)</f>
        <v>0</v>
      </c>
      <c r="AB155" s="190"/>
      <c r="AC155" s="47"/>
      <c r="AD155" s="40">
        <f>IF(AND(AC155&lt;11,AC155&gt;0),11-AC155,0)</f>
        <v>0</v>
      </c>
      <c r="AE155" s="192"/>
      <c r="AF155" s="29"/>
      <c r="AG155" s="16">
        <f>IF(AND(AF155&lt;11,AF155&gt;0),11-AF155,0)</f>
        <v>0</v>
      </c>
      <c r="AH155" s="190"/>
      <c r="AI155" s="29"/>
      <c r="AJ155" s="149">
        <f>IF(COUNT(F155,I155,L155,O155,R155,U155,X155,AA155,AD155,AG155)&gt;4,LARGE((F155,I155,L155,O155,R155,U155,X155,AA155,AD155,AG155),1)+LARGE((F155,I155,L155,O155,R155,U155,X155,AA155,AD155,AG155),2)+LARGE((F155,I155,L155,O155,R155,U155,X155,AA155,AD155,AG155),3)+LARGE((F155,I155,L155,O155,R155,U155,X155,AA155,AD155,AG155),4)+LARGE((F155,I155,L155,O155,R155,U155,X155,AA155,AD155,AG155),5),SUM(F155,I155,L155,O155,R155,U155,X155,AA155,AD155,AG155))</f>
        <v>7</v>
      </c>
    </row>
    <row r="156" spans="1:36" ht="12.75">
      <c r="A156" s="85">
        <v>10</v>
      </c>
      <c r="B156" s="258" t="s">
        <v>169</v>
      </c>
      <c r="C156" s="258" t="s">
        <v>170</v>
      </c>
      <c r="D156" s="257">
        <f>COUNT(E156,H156,K156,N156,Q156,T156,W156,Z156,AC156,AF156)</f>
        <v>1</v>
      </c>
      <c r="E156" s="94"/>
      <c r="F156" s="40">
        <f>IF(AND(E156&lt;11,E156&gt;0),11-E156,0)</f>
        <v>0</v>
      </c>
      <c r="G156" s="156"/>
      <c r="H156" s="73"/>
      <c r="I156" s="16">
        <f>IF(AND(H156&lt;11,H156&gt;0),11-H156,0)</f>
        <v>0</v>
      </c>
      <c r="J156" s="165"/>
      <c r="K156" s="94">
        <v>5</v>
      </c>
      <c r="L156" s="40">
        <f>IF(AND(K156&lt;11,K156&gt;0),11-K156,0)</f>
        <v>6</v>
      </c>
      <c r="M156" s="156"/>
      <c r="N156" s="73"/>
      <c r="O156" s="16">
        <f>IF(AND(N156&lt;11,N156&gt;0),11-N156,0)</f>
        <v>0</v>
      </c>
      <c r="P156" s="165"/>
      <c r="Q156" s="94"/>
      <c r="R156" s="40">
        <f>IF(AND(Q156&lt;11,Q156&gt;0),11-Q156,0)</f>
        <v>0</v>
      </c>
      <c r="S156" s="170"/>
      <c r="T156" s="73"/>
      <c r="U156" s="16">
        <f>IF(AND(T156&lt;11,T156&gt;0),11-T156,0)</f>
        <v>0</v>
      </c>
      <c r="V156" s="214"/>
      <c r="W156" s="94"/>
      <c r="X156" s="40">
        <f>IF(AND(W156&lt;11,W156&gt;0),11-W156,0)</f>
        <v>0</v>
      </c>
      <c r="Y156" s="186"/>
      <c r="Z156" s="72"/>
      <c r="AA156" s="16">
        <f>IF(AND(Z156&lt;11,Z156&gt;0),11-Z156,0)</f>
        <v>0</v>
      </c>
      <c r="AB156" s="190"/>
      <c r="AC156" s="47"/>
      <c r="AD156" s="40">
        <f>IF(AND(AC156&lt;11,AC156&gt;0),11-AC156,0)</f>
        <v>0</v>
      </c>
      <c r="AE156" s="192"/>
      <c r="AF156" s="29"/>
      <c r="AG156" s="16">
        <f>IF(AND(AF156&lt;11,AF156&gt;0),11-AF156,0)</f>
        <v>0</v>
      </c>
      <c r="AH156" s="190"/>
      <c r="AI156" s="29"/>
      <c r="AJ156" s="149">
        <f>IF(COUNT(F156,I156,L156,O156,R156,U156,X156,AA156,AD156,AG156)&gt;4,LARGE((F156,I156,L156,O156,R156,U156,X156,AA156,AD156,AG156),1)+LARGE((F156,I156,L156,O156,R156,U156,X156,AA156,AD156,AG156),2)+LARGE((F156,I156,L156,O156,R156,U156,X156,AA156,AD156,AG156),3)+LARGE((F156,I156,L156,O156,R156,U156,X156,AA156,AD156,AG156),4)+LARGE((F156,I156,L156,O156,R156,U156,X156,AA156,AD156,AG156),5),SUM(F156,I156,L156,O156,R156,U156,X156,AA156,AD156,AG156))</f>
        <v>6</v>
      </c>
    </row>
    <row r="157" spans="1:36" ht="12.75">
      <c r="A157" s="84">
        <v>11</v>
      </c>
      <c r="B157" s="259" t="s">
        <v>51</v>
      </c>
      <c r="C157" s="259" t="s">
        <v>16</v>
      </c>
      <c r="D157" s="257">
        <f>COUNT(E157,H157,K157,N157,Q157,T157,W157,Z157,AC157,AF157)</f>
        <v>1</v>
      </c>
      <c r="E157" s="94"/>
      <c r="F157" s="40">
        <f>IF(AND(E157&lt;11,E157&gt;0),11-E157,0)</f>
        <v>0</v>
      </c>
      <c r="G157" s="156"/>
      <c r="H157" s="73"/>
      <c r="I157" s="16">
        <f>IF(AND(H157&lt;11,H157&gt;0),11-H157,0)</f>
        <v>0</v>
      </c>
      <c r="J157" s="165"/>
      <c r="K157" s="94"/>
      <c r="L157" s="40">
        <f>IF(AND(K157&lt;11,K157&gt;0),11-K157,0)</f>
        <v>0</v>
      </c>
      <c r="M157" s="156"/>
      <c r="N157" s="73"/>
      <c r="O157" s="16">
        <f>IF(AND(N157&lt;11,N157&gt;0),11-N157,0)</f>
        <v>0</v>
      </c>
      <c r="P157" s="165"/>
      <c r="Q157" s="94"/>
      <c r="R157" s="40">
        <f>IF(AND(Q157&lt;11,Q157&gt;0),11-Q157,0)</f>
        <v>0</v>
      </c>
      <c r="S157" s="170"/>
      <c r="T157" s="73"/>
      <c r="U157" s="16">
        <f>IF(AND(T157&lt;11,T157&gt;0),11-T157,0)</f>
        <v>0</v>
      </c>
      <c r="V157" s="214"/>
      <c r="W157" s="94">
        <v>5</v>
      </c>
      <c r="X157" s="40">
        <f>IF(AND(W157&lt;11,W157&gt;0),11-W157,0)</f>
        <v>6</v>
      </c>
      <c r="Y157" s="186"/>
      <c r="Z157" s="72"/>
      <c r="AA157" s="16">
        <f>IF(AND(Z157&lt;11,Z157&gt;0),11-Z157,0)</f>
        <v>0</v>
      </c>
      <c r="AB157" s="190"/>
      <c r="AC157" s="47"/>
      <c r="AD157" s="40">
        <f>IF(AND(AC157&lt;11,AC157&gt;0),11-AC157,0)</f>
        <v>0</v>
      </c>
      <c r="AE157" s="192"/>
      <c r="AF157" s="29"/>
      <c r="AG157" s="16">
        <f>IF(AND(AF157&lt;11,AF157&gt;0),11-AF157,0)</f>
        <v>0</v>
      </c>
      <c r="AH157" s="190"/>
      <c r="AI157" s="29"/>
      <c r="AJ157" s="149">
        <f>IF(COUNT(F157,I157,L157,O157,R157,U157,X157,AA157,AD157,AG157)&gt;4,LARGE((F157,I157,L157,O157,R157,U157,X157,AA157,AD157,AG157),1)+LARGE((F157,I157,L157,O157,R157,U157,X157,AA157,AD157,AG157),2)+LARGE((F157,I157,L157,O157,R157,U157,X157,AA157,AD157,AG157),3)+LARGE((F157,I157,L157,O157,R157,U157,X157,AA157,AD157,AG157),4)+LARGE((F157,I157,L157,O157,R157,U157,X157,AA157,AD157,AG157),5),SUM(F157,I157,L157,O157,R157,U157,X157,AA157,AD157,AG157))</f>
        <v>6</v>
      </c>
    </row>
    <row r="158" spans="1:36" ht="12.75">
      <c r="A158" s="84">
        <v>12</v>
      </c>
      <c r="B158" s="255" t="s">
        <v>49</v>
      </c>
      <c r="C158" s="255" t="s">
        <v>126</v>
      </c>
      <c r="D158" s="257">
        <f>COUNT(E158,H158,K158,N158,Q158,T158,W158,Z158,AC158,AF158)</f>
        <v>1</v>
      </c>
      <c r="E158" s="94"/>
      <c r="F158" s="40">
        <f>IF(AND(E158&lt;11,E158&gt;0),11-E158,0)</f>
        <v>0</v>
      </c>
      <c r="G158" s="156"/>
      <c r="H158" s="73"/>
      <c r="I158" s="16">
        <f>IF(AND(H158&lt;11,H158&gt;0),11-H158,0)</f>
        <v>0</v>
      </c>
      <c r="J158" s="165"/>
      <c r="K158" s="94"/>
      <c r="L158" s="40">
        <f>IF(AND(K158&lt;11,K158&gt;0),11-K158,0)</f>
        <v>0</v>
      </c>
      <c r="M158" s="156"/>
      <c r="N158" s="73"/>
      <c r="O158" s="16">
        <f>IF(AND(N158&lt;11,N158&gt;0),11-N158,0)</f>
        <v>0</v>
      </c>
      <c r="P158" s="165"/>
      <c r="Q158" s="94"/>
      <c r="R158" s="40">
        <f>IF(AND(Q158&lt;11,Q158&gt;0),11-Q158,0)</f>
        <v>0</v>
      </c>
      <c r="S158" s="170"/>
      <c r="T158" s="73"/>
      <c r="U158" s="16">
        <f>IF(AND(T158&lt;11,T158&gt;0),11-T158,0)</f>
        <v>0</v>
      </c>
      <c r="V158" s="214"/>
      <c r="W158" s="94">
        <v>6</v>
      </c>
      <c r="X158" s="40">
        <f>IF(AND(W158&lt;11,W158&gt;0),11-W158,0)</f>
        <v>5</v>
      </c>
      <c r="Y158" s="186"/>
      <c r="Z158" s="72"/>
      <c r="AA158" s="16">
        <f>IF(AND(Z158&lt;11,Z158&gt;0),11-Z158,0)</f>
        <v>0</v>
      </c>
      <c r="AB158" s="190"/>
      <c r="AC158" s="47"/>
      <c r="AD158" s="40">
        <f>IF(AND(AC158&lt;11,AC158&gt;0),11-AC158,0)</f>
        <v>0</v>
      </c>
      <c r="AE158" s="192"/>
      <c r="AF158" s="29"/>
      <c r="AG158" s="16">
        <f>IF(AND(AF158&lt;11,AF158&gt;0),11-AF158,0)</f>
        <v>0</v>
      </c>
      <c r="AH158" s="190"/>
      <c r="AI158" s="29"/>
      <c r="AJ158" s="149">
        <f>IF(COUNT(F158,I158,L158,O158,R158,U158,X158,AA158,AD158,AG158)&gt;4,LARGE((F158,I158,L158,O158,R158,U158,X158,AA158,AD158,AG158),1)+LARGE((F158,I158,L158,O158,R158,U158,X158,AA158,AD158,AG158),2)+LARGE((F158,I158,L158,O158,R158,U158,X158,AA158,AD158,AG158),3)+LARGE((F158,I158,L158,O158,R158,U158,X158,AA158,AD158,AG158),4)+LARGE((F158,I158,L158,O158,R158,U158,X158,AA158,AD158,AG158),5),SUM(F158,I158,L158,O158,R158,U158,X158,AA158,AD158,AG158))</f>
        <v>5</v>
      </c>
    </row>
    <row r="159" spans="1:38" ht="12.75">
      <c r="A159" s="84">
        <v>13</v>
      </c>
      <c r="B159" s="255" t="s">
        <v>196</v>
      </c>
      <c r="C159" s="255" t="s">
        <v>23</v>
      </c>
      <c r="D159" s="257">
        <f>COUNT(E159,H159,K159,N159,Q159,T159,W159,Z159,AC159,AF159)</f>
        <v>1</v>
      </c>
      <c r="E159" s="94"/>
      <c r="F159" s="40">
        <f>IF(AND(E159&lt;11,E159&gt;0),11-E159,0)</f>
        <v>0</v>
      </c>
      <c r="G159" s="156"/>
      <c r="H159" s="73"/>
      <c r="I159" s="16">
        <f>IF(AND(H159&lt;11,H159&gt;0),11-H159,0)</f>
        <v>0</v>
      </c>
      <c r="J159" s="165"/>
      <c r="K159" s="94"/>
      <c r="L159" s="40">
        <f>IF(AND(K159&lt;11,K159&gt;0),11-K159,0)</f>
        <v>0</v>
      </c>
      <c r="M159" s="156"/>
      <c r="N159" s="73"/>
      <c r="O159" s="16">
        <f>IF(AND(N159&lt;11,N159&gt;0),11-N159,0)</f>
        <v>0</v>
      </c>
      <c r="P159" s="165"/>
      <c r="Q159" s="94"/>
      <c r="R159" s="40">
        <f>IF(AND(Q159&lt;11,Q159&gt;0),11-Q159,0)</f>
        <v>0</v>
      </c>
      <c r="S159" s="170"/>
      <c r="T159" s="73"/>
      <c r="U159" s="16">
        <f>IF(AND(T159&lt;11,T159&gt;0),11-T159,0)</f>
        <v>0</v>
      </c>
      <c r="V159" s="214"/>
      <c r="W159" s="94">
        <v>7</v>
      </c>
      <c r="X159" s="40">
        <f>IF(AND(W159&lt;11,W159&gt;0),11-W159,0)</f>
        <v>4</v>
      </c>
      <c r="Y159" s="186"/>
      <c r="Z159" s="72"/>
      <c r="AA159" s="16">
        <f>IF(AND(Z159&lt;11,Z159&gt;0),11-Z159,0)</f>
        <v>0</v>
      </c>
      <c r="AB159" s="190"/>
      <c r="AC159" s="47"/>
      <c r="AD159" s="40">
        <f>IF(AND(AC159&lt;11,AC159&gt;0),11-AC159,0)</f>
        <v>0</v>
      </c>
      <c r="AE159" s="192"/>
      <c r="AF159" s="29"/>
      <c r="AG159" s="16">
        <f>IF(AND(AF159&lt;11,AF159&gt;0),11-AF159,0)</f>
        <v>0</v>
      </c>
      <c r="AH159" s="190"/>
      <c r="AI159" s="29"/>
      <c r="AJ159" s="149">
        <f>IF(COUNT(F159,I159,L159,O159,R159,U159,X159,AA159,AD159,AG159)&gt;4,LARGE((F159,I159,L159,O159,R159,U159,X159,AA159,AD159,AG159),1)+LARGE((F159,I159,L159,O159,R159,U159,X159,AA159,AD159,AG159),2)+LARGE((F159,I159,L159,O159,R159,U159,X159,AA159,AD159,AG159),3)+LARGE((F159,I159,L159,O159,R159,U159,X159,AA159,AD159,AG159),4)+LARGE((F159,I159,L159,O159,R159,U159,X159,AA159,AD159,AG159),5),SUM(F159,I159,L159,O159,R159,U159,X159,AA159,AD159,AG159))</f>
        <v>4</v>
      </c>
      <c r="AL159" s="7"/>
    </row>
    <row r="160" spans="1:36" ht="12.75">
      <c r="A160" s="84">
        <v>14</v>
      </c>
      <c r="B160" s="255" t="s">
        <v>197</v>
      </c>
      <c r="C160" s="255" t="s">
        <v>4</v>
      </c>
      <c r="D160" s="257">
        <f>COUNT(E160,H160,K160,N160,Q160,T160,W160,Z160,AC160,AF160)</f>
        <v>1</v>
      </c>
      <c r="E160" s="94"/>
      <c r="F160" s="40">
        <f>IF(AND(E160&lt;11,E160&gt;0),11-E160,0)</f>
        <v>0</v>
      </c>
      <c r="G160" s="156"/>
      <c r="H160" s="73"/>
      <c r="I160" s="16">
        <f>IF(AND(H160&lt;11,H160&gt;0),11-H160,0)</f>
        <v>0</v>
      </c>
      <c r="J160" s="165"/>
      <c r="K160" s="94"/>
      <c r="L160" s="40">
        <f>IF(AND(K160&lt;11,K160&gt;0),11-K160,0)</f>
        <v>0</v>
      </c>
      <c r="M160" s="156"/>
      <c r="N160" s="73"/>
      <c r="O160" s="16">
        <f>IF(AND(N160&lt;11,N160&gt;0),11-N160,0)</f>
        <v>0</v>
      </c>
      <c r="P160" s="165"/>
      <c r="Q160" s="94"/>
      <c r="R160" s="40">
        <f>IF(AND(Q160&lt;11,Q160&gt;0),11-Q160,0)</f>
        <v>0</v>
      </c>
      <c r="S160" s="170"/>
      <c r="T160" s="73"/>
      <c r="U160" s="16">
        <f>IF(AND(T160&lt;11,T160&gt;0),11-T160,0)</f>
        <v>0</v>
      </c>
      <c r="V160" s="214"/>
      <c r="W160" s="94">
        <v>8</v>
      </c>
      <c r="X160" s="40">
        <f>IF(AND(W160&lt;11,W160&gt;0),11-W160,0)</f>
        <v>3</v>
      </c>
      <c r="Y160" s="186"/>
      <c r="Z160" s="72"/>
      <c r="AA160" s="16">
        <f>IF(AND(Z160&lt;11,Z160&gt;0),11-Z160,0)</f>
        <v>0</v>
      </c>
      <c r="AB160" s="190"/>
      <c r="AC160" s="47"/>
      <c r="AD160" s="40">
        <f>IF(AND(AC160&lt;11,AC160&gt;0),11-AC160,0)</f>
        <v>0</v>
      </c>
      <c r="AE160" s="192"/>
      <c r="AF160" s="29"/>
      <c r="AG160" s="16">
        <f>IF(AND(AF160&lt;11,AF160&gt;0),11-AF160,0)</f>
        <v>0</v>
      </c>
      <c r="AH160" s="190"/>
      <c r="AI160" s="29"/>
      <c r="AJ160" s="149">
        <f>IF(COUNT(F160,I160,L160,O160,R160,U160,X160,AA160,AD160,AG160)&gt;4,LARGE((F160,I160,L160,O160,R160,U160,X160,AA160,AD160,AG160),1)+LARGE((F160,I160,L160,O160,R160,U160,X160,AA160,AD160,AG160),2)+LARGE((F160,I160,L160,O160,R160,U160,X160,AA160,AD160,AG160),3)+LARGE((F160,I160,L160,O160,R160,U160,X160,AA160,AD160,AG160),4)+LARGE((F160,I160,L160,O160,R160,U160,X160,AA160,AD160,AG160),5),SUM(F160,I160,L160,O160,R160,U160,X160,AA160,AD160,AG160))</f>
        <v>3</v>
      </c>
    </row>
    <row r="161" spans="1:36" ht="12.75">
      <c r="A161" s="84">
        <v>15</v>
      </c>
      <c r="B161" s="255" t="s">
        <v>147</v>
      </c>
      <c r="C161" s="255" t="s">
        <v>148</v>
      </c>
      <c r="D161" s="65">
        <f>COUNT(E161,H161,K161,N161,Q161,T161,W161,Z161,AC161,AF161)</f>
        <v>0</v>
      </c>
      <c r="E161" s="94"/>
      <c r="F161" s="40">
        <f>IF(AND(E161&lt;11,E161&gt;0),11-E161,0)</f>
        <v>0</v>
      </c>
      <c r="G161" s="156"/>
      <c r="H161" s="73"/>
      <c r="I161" s="16">
        <f>IF(AND(H161&lt;11,H161&gt;0),11-H161,0)</f>
        <v>0</v>
      </c>
      <c r="J161" s="165"/>
      <c r="K161" s="94"/>
      <c r="L161" s="40">
        <f>IF(AND(K161&lt;11,K161&gt;0),11-K161,0)</f>
        <v>0</v>
      </c>
      <c r="M161" s="156"/>
      <c r="N161" s="73"/>
      <c r="O161" s="16">
        <f>IF(AND(N161&lt;11,N161&gt;0),11-N161,0)</f>
        <v>0</v>
      </c>
      <c r="P161" s="165"/>
      <c r="Q161" s="94"/>
      <c r="R161" s="40">
        <f>IF(AND(Q161&lt;11,Q161&gt;0),11-Q161,0)</f>
        <v>0</v>
      </c>
      <c r="S161" s="170"/>
      <c r="T161" s="73"/>
      <c r="U161" s="16">
        <f>IF(AND(T161&lt;11,T161&gt;0),11-T161,0)</f>
        <v>0</v>
      </c>
      <c r="V161" s="214"/>
      <c r="W161" s="94"/>
      <c r="X161" s="40">
        <f>IF(AND(W161&lt;11,W161&gt;0),11-W161,0)</f>
        <v>0</v>
      </c>
      <c r="Y161" s="186"/>
      <c r="Z161" s="72"/>
      <c r="AA161" s="16">
        <f>IF(AND(Z161&lt;11,Z161&gt;0),11-Z161,0)</f>
        <v>0</v>
      </c>
      <c r="AB161" s="190"/>
      <c r="AC161" s="47"/>
      <c r="AD161" s="40">
        <f>IF(AND(AC161&lt;11,AC161&gt;0),11-AC161,0)</f>
        <v>0</v>
      </c>
      <c r="AE161" s="192"/>
      <c r="AF161" s="29"/>
      <c r="AG161" s="16">
        <f>IF(AND(AF161&lt;11,AF161&gt;0),11-AF161,0)</f>
        <v>0</v>
      </c>
      <c r="AH161" s="190"/>
      <c r="AI161" s="33"/>
      <c r="AJ161" s="149">
        <f>IF(COUNT(F161,I161,L161,O161,R161,U161,X161,AA161,AD161,AG161)&gt;4,LARGE((F161,I161,L161,O161,R161,U161,X161,AA161,AD161,AG161),1)+LARGE((F161,I161,L161,O161,R161,U161,X161,AA161,AD161,AG161),2)+LARGE((F161,I161,L161,O161,R161,U161,X161,AA161,AD161,AG161),3)+LARGE((F161,I161,L161,O161,R161,U161,X161,AA161,AD161,AG161),4)+LARGE((F161,I161,L161,O161,R161,U161,X161,AA161,AD161,AG161),5),SUM(F161,I161,L161,O161,R161,U161,X161,AA161,AD161,AG161))</f>
        <v>0</v>
      </c>
    </row>
    <row r="162" spans="1:36" ht="12.75">
      <c r="A162" s="84">
        <v>16</v>
      </c>
      <c r="B162" s="260" t="s">
        <v>52</v>
      </c>
      <c r="C162" s="260" t="s">
        <v>4</v>
      </c>
      <c r="D162" s="65">
        <f>COUNT(E162,H162,K162,N162,Q162,T162,W162,Z162,AC162,AF162)</f>
        <v>0</v>
      </c>
      <c r="E162" s="94"/>
      <c r="F162" s="40">
        <f>IF(AND(E162&lt;11,E162&gt;0),11-E162,0)</f>
        <v>0</v>
      </c>
      <c r="G162" s="156"/>
      <c r="H162" s="73"/>
      <c r="I162" s="16">
        <f>IF(AND(H162&lt;11,H162&gt;0),11-H162,0)</f>
        <v>0</v>
      </c>
      <c r="J162" s="165"/>
      <c r="K162" s="94"/>
      <c r="L162" s="40">
        <f>IF(AND(K162&lt;11,K162&gt;0),11-K162,0)</f>
        <v>0</v>
      </c>
      <c r="M162" s="156"/>
      <c r="N162" s="73"/>
      <c r="O162" s="16">
        <f>IF(AND(N162&lt;11,N162&gt;0),11-N162,0)</f>
        <v>0</v>
      </c>
      <c r="P162" s="165"/>
      <c r="Q162" s="94"/>
      <c r="R162" s="40">
        <f>IF(AND(Q162&lt;11,Q162&gt;0),11-Q162,0)</f>
        <v>0</v>
      </c>
      <c r="S162" s="170"/>
      <c r="T162" s="73"/>
      <c r="U162" s="16">
        <f>IF(AND(T162&lt;11,T162&gt;0),11-T162,0)</f>
        <v>0</v>
      </c>
      <c r="V162" s="214"/>
      <c r="W162" s="94"/>
      <c r="X162" s="40">
        <f>IF(AND(W162&lt;11,W162&gt;0),11-W162,0)</f>
        <v>0</v>
      </c>
      <c r="Y162" s="186"/>
      <c r="Z162" s="72"/>
      <c r="AA162" s="16">
        <f>IF(AND(Z162&lt;11,Z162&gt;0),11-Z162,0)</f>
        <v>0</v>
      </c>
      <c r="AB162" s="190"/>
      <c r="AC162" s="47"/>
      <c r="AD162" s="40">
        <f>IF(AND(AC162&lt;11,AC162&gt;0),11-AC162,0)</f>
        <v>0</v>
      </c>
      <c r="AE162" s="192"/>
      <c r="AF162" s="29"/>
      <c r="AG162" s="16">
        <f>IF(AND(AF162&lt;11,AF162&gt;0),11-AF162,0)</f>
        <v>0</v>
      </c>
      <c r="AH162" s="190"/>
      <c r="AI162" s="15"/>
      <c r="AJ162" s="149">
        <f>IF(COUNT(F162,I162,L162,O162,R162,U162,X162,AA162,AD162,AG162)&gt;4,LARGE((F162,I162,L162,O162,R162,U162,X162,AA162,AD162,AG162),1)+LARGE((F162,I162,L162,O162,R162,U162,X162,AA162,AD162,AG162),2)+LARGE((F162,I162,L162,O162,R162,U162,X162,AA162,AD162,AG162),3)+LARGE((F162,I162,L162,O162,R162,U162,X162,AA162,AD162,AG162),4)+LARGE((F162,I162,L162,O162,R162,U162,X162,AA162,AD162,AG162),5),SUM(F162,I162,L162,O162,R162,U162,X162,AA162,AD162,AG162))</f>
        <v>0</v>
      </c>
    </row>
    <row r="163" spans="1:36" ht="12.75">
      <c r="A163" s="84">
        <v>17</v>
      </c>
      <c r="B163" s="255" t="s">
        <v>56</v>
      </c>
      <c r="C163" s="255" t="s">
        <v>29</v>
      </c>
      <c r="D163" s="65">
        <f>COUNT(E163,H163,K163,N163,Q163,T163,W163,Z163,AC163,AF163)</f>
        <v>0</v>
      </c>
      <c r="E163" s="94"/>
      <c r="F163" s="40">
        <f>IF(AND(E163&lt;11,E163&gt;0),11-E163,0)</f>
        <v>0</v>
      </c>
      <c r="G163" s="156"/>
      <c r="H163" s="73"/>
      <c r="I163" s="16">
        <f>IF(AND(H163&lt;11,H163&gt;0),11-H163,0)</f>
        <v>0</v>
      </c>
      <c r="J163" s="165"/>
      <c r="K163" s="94"/>
      <c r="L163" s="40">
        <f>IF(AND(K163&lt;11,K163&gt;0),11-K163,0)</f>
        <v>0</v>
      </c>
      <c r="M163" s="156"/>
      <c r="N163" s="73"/>
      <c r="O163" s="16">
        <f>IF(AND(N163&lt;11,N163&gt;0),11-N163,0)</f>
        <v>0</v>
      </c>
      <c r="P163" s="165"/>
      <c r="Q163" s="94"/>
      <c r="R163" s="40">
        <f>IF(AND(Q163&lt;11,Q163&gt;0),11-Q163,0)</f>
        <v>0</v>
      </c>
      <c r="S163" s="170"/>
      <c r="T163" s="73"/>
      <c r="U163" s="16">
        <f>IF(AND(T163&lt;11,T163&gt;0),11-T163,0)</f>
        <v>0</v>
      </c>
      <c r="V163" s="214"/>
      <c r="W163" s="94"/>
      <c r="X163" s="40">
        <f>IF(AND(W163&lt;11,W163&gt;0),11-W163,0)</f>
        <v>0</v>
      </c>
      <c r="Y163" s="186"/>
      <c r="Z163" s="72"/>
      <c r="AA163" s="16">
        <f>IF(AND(Z163&lt;11,Z163&gt;0),11-Z163,0)</f>
        <v>0</v>
      </c>
      <c r="AB163" s="190"/>
      <c r="AC163" s="47"/>
      <c r="AD163" s="40">
        <f>IF(AND(AC163&lt;11,AC163&gt;0),11-AC163,0)</f>
        <v>0</v>
      </c>
      <c r="AE163" s="192"/>
      <c r="AF163" s="29"/>
      <c r="AG163" s="16">
        <f>IF(AND(AF163&lt;11,AF163&gt;0),11-AF163,0)</f>
        <v>0</v>
      </c>
      <c r="AH163" s="190"/>
      <c r="AI163" s="30"/>
      <c r="AJ163" s="149">
        <f>IF(COUNT(F163,I163,L163,O163,R163,U163,X163,AA163,AD163,AG163)&gt;4,LARGE((F163,I163,L163,O163,R163,U163,X163,AA163,AD163,AG163),1)+LARGE((F163,I163,L163,O163,R163,U163,X163,AA163,AD163,AG163),2)+LARGE((F163,I163,L163,O163,R163,U163,X163,AA163,AD163,AG163),3)+LARGE((F163,I163,L163,O163,R163,U163,X163,AA163,AD163,AG163),4)+LARGE((F163,I163,L163,O163,R163,U163,X163,AA163,AD163,AG163),5),SUM(F163,I163,L163,O163,R163,U163,X163,AA163,AD163,AG163))</f>
        <v>0</v>
      </c>
    </row>
    <row r="164" spans="1:36" ht="12.75">
      <c r="A164" s="84">
        <v>18</v>
      </c>
      <c r="B164" s="255" t="s">
        <v>63</v>
      </c>
      <c r="C164" s="255" t="s">
        <v>4</v>
      </c>
      <c r="D164" s="65">
        <f>COUNT(E164,H164,K164,N164,Q164,T164,W164,Z164,AC164,AF164)</f>
        <v>0</v>
      </c>
      <c r="E164" s="94"/>
      <c r="F164" s="40">
        <f>IF(AND(E164&lt;11,E164&gt;0),11-E164,0)</f>
        <v>0</v>
      </c>
      <c r="G164" s="156"/>
      <c r="H164" s="73"/>
      <c r="I164" s="16">
        <f>IF(AND(H164&lt;11,H164&gt;0),11-H164,0)</f>
        <v>0</v>
      </c>
      <c r="J164" s="165"/>
      <c r="K164" s="94"/>
      <c r="L164" s="40">
        <f>IF(AND(K164&lt;11,K164&gt;0),11-K164,0)</f>
        <v>0</v>
      </c>
      <c r="M164" s="156"/>
      <c r="N164" s="73"/>
      <c r="O164" s="16">
        <f>IF(AND(N164&lt;11,N164&gt;0),11-N164,0)</f>
        <v>0</v>
      </c>
      <c r="P164" s="165"/>
      <c r="Q164" s="94"/>
      <c r="R164" s="40">
        <f>IF(AND(Q164&lt;11,Q164&gt;0),11-Q164,0)</f>
        <v>0</v>
      </c>
      <c r="S164" s="170"/>
      <c r="T164" s="73"/>
      <c r="U164" s="16">
        <f>IF(AND(T164&lt;11,T164&gt;0),11-T164,0)</f>
        <v>0</v>
      </c>
      <c r="V164" s="214"/>
      <c r="W164" s="94"/>
      <c r="X164" s="40">
        <f>IF(AND(W164&lt;11,W164&gt;0),11-W164,0)</f>
        <v>0</v>
      </c>
      <c r="Y164" s="186"/>
      <c r="Z164" s="72"/>
      <c r="AA164" s="16">
        <f>IF(AND(Z164&lt;11,Z164&gt;0),11-Z164,0)</f>
        <v>0</v>
      </c>
      <c r="AB164" s="190"/>
      <c r="AC164" s="47"/>
      <c r="AD164" s="40">
        <f>IF(AND(AC164&lt;11,AC164&gt;0),11-AC164,0)</f>
        <v>0</v>
      </c>
      <c r="AE164" s="192"/>
      <c r="AF164" s="29"/>
      <c r="AG164" s="16">
        <f>IF(AND(AF164&lt;11,AF164&gt;0),11-AF164,0)</f>
        <v>0</v>
      </c>
      <c r="AH164" s="190"/>
      <c r="AI164" s="103"/>
      <c r="AJ164" s="149">
        <f>IF(COUNT(F164,I164,L164,O164,R164,U164,X164,AA164,AD164,AG164)&gt;4,LARGE((F164,I164,L164,O164,R164,U164,X164,AA164,AD164,AG164),1)+LARGE((F164,I164,L164,O164,R164,U164,X164,AA164,AD164,AG164),2)+LARGE((F164,I164,L164,O164,R164,U164,X164,AA164,AD164,AG164),3)+LARGE((F164,I164,L164,O164,R164,U164,X164,AA164,AD164,AG164),4)+LARGE((F164,I164,L164,O164,R164,U164,X164,AA164,AD164,AG164),5),SUM(F164,I164,L164,O164,R164,U164,X164,AA164,AD164,AG164))</f>
        <v>0</v>
      </c>
    </row>
    <row r="165" spans="1:36" ht="12.75">
      <c r="A165" s="84">
        <v>19</v>
      </c>
      <c r="B165" s="261" t="s">
        <v>98</v>
      </c>
      <c r="C165" s="261" t="s">
        <v>64</v>
      </c>
      <c r="D165" s="65">
        <f>COUNT(E165,H165,K165,N165,Q165,T165,W165,Z165,AC165,AF165)</f>
        <v>0</v>
      </c>
      <c r="E165" s="94"/>
      <c r="F165" s="40">
        <f>IF(AND(E165&lt;11,E165&gt;0),11-E165,0)</f>
        <v>0</v>
      </c>
      <c r="G165" s="156"/>
      <c r="H165" s="73"/>
      <c r="I165" s="16">
        <f>IF(AND(H165&lt;11,H165&gt;0),11-H165,0)</f>
        <v>0</v>
      </c>
      <c r="J165" s="165"/>
      <c r="K165" s="94"/>
      <c r="L165" s="40">
        <f>IF(AND(K165&lt;11,K165&gt;0),11-K165,0)</f>
        <v>0</v>
      </c>
      <c r="M165" s="156"/>
      <c r="N165" s="73"/>
      <c r="O165" s="16">
        <f>IF(AND(N165&lt;11,N165&gt;0),11-N165,0)</f>
        <v>0</v>
      </c>
      <c r="P165" s="165"/>
      <c r="Q165" s="94"/>
      <c r="R165" s="40">
        <f>IF(AND(Q165&lt;11,Q165&gt;0),11-Q165,0)</f>
        <v>0</v>
      </c>
      <c r="S165" s="170"/>
      <c r="T165" s="73"/>
      <c r="U165" s="16">
        <f>IF(AND(T165&lt;11,T165&gt;0),11-T165,0)</f>
        <v>0</v>
      </c>
      <c r="V165" s="214"/>
      <c r="W165" s="94"/>
      <c r="X165" s="40">
        <f>IF(AND(W165&lt;11,W165&gt;0),11-W165,0)</f>
        <v>0</v>
      </c>
      <c r="Y165" s="186"/>
      <c r="Z165" s="72"/>
      <c r="AA165" s="16">
        <f>IF(AND(Z165&lt;11,Z165&gt;0),11-Z165,0)</f>
        <v>0</v>
      </c>
      <c r="AB165" s="190"/>
      <c r="AC165" s="47"/>
      <c r="AD165" s="40">
        <f>IF(AND(AC165&lt;11,AC165&gt;0),11-AC165,0)</f>
        <v>0</v>
      </c>
      <c r="AE165" s="192"/>
      <c r="AF165" s="29"/>
      <c r="AG165" s="16">
        <f>IF(AND(AF165&lt;11,AF165&gt;0),11-AF165,0)</f>
        <v>0</v>
      </c>
      <c r="AH165" s="190"/>
      <c r="AI165" s="30"/>
      <c r="AJ165" s="149">
        <f>IF(COUNT(F165,I165,L165,O165,R165,U165,X165,AA165,AD165,AG165)&gt;4,LARGE((F165,I165,L165,O165,R165,U165,X165,AA165,AD165,AG165),1)+LARGE((F165,I165,L165,O165,R165,U165,X165,AA165,AD165,AG165),2)+LARGE((F165,I165,L165,O165,R165,U165,X165,AA165,AD165,AG165),3)+LARGE((F165,I165,L165,O165,R165,U165,X165,AA165,AD165,AG165),4)+LARGE((F165,I165,L165,O165,R165,U165,X165,AA165,AD165,AG165),5),SUM(F165,I165,L165,O165,R165,U165,X165,AA165,AD165,AG165))</f>
        <v>0</v>
      </c>
    </row>
    <row r="166" spans="1:39" s="104" customFormat="1" ht="12.75">
      <c r="A166" s="95">
        <v>20</v>
      </c>
      <c r="B166" s="255" t="s">
        <v>36</v>
      </c>
      <c r="C166" s="255" t="s">
        <v>23</v>
      </c>
      <c r="D166" s="65">
        <f>COUNT(E166,H166,K166,N166,Q166,T166,W166,Z166,AC166,AF166)</f>
        <v>0</v>
      </c>
      <c r="E166" s="94"/>
      <c r="F166" s="40">
        <f>IF(AND(E166&lt;11,E166&gt;0),11-E166,0)</f>
        <v>0</v>
      </c>
      <c r="G166" s="156"/>
      <c r="H166" s="73"/>
      <c r="I166" s="16">
        <f>IF(AND(H166&lt;11,H166&gt;0),11-H166,0)</f>
        <v>0</v>
      </c>
      <c r="J166" s="165"/>
      <c r="K166" s="94"/>
      <c r="L166" s="40">
        <f>IF(AND(K166&lt;11,K166&gt;0),11-K166,0)</f>
        <v>0</v>
      </c>
      <c r="M166" s="156"/>
      <c r="N166" s="73"/>
      <c r="O166" s="16">
        <f>IF(AND(N166&lt;11,N166&gt;0),11-N166,0)</f>
        <v>0</v>
      </c>
      <c r="P166" s="165"/>
      <c r="Q166" s="94"/>
      <c r="R166" s="40">
        <f>IF(AND(Q166&lt;11,Q166&gt;0),11-Q166,0)</f>
        <v>0</v>
      </c>
      <c r="S166" s="170"/>
      <c r="T166" s="73"/>
      <c r="U166" s="16">
        <f>IF(AND(T166&lt;11,T166&gt;0),11-T166,0)</f>
        <v>0</v>
      </c>
      <c r="V166" s="214"/>
      <c r="W166" s="94"/>
      <c r="X166" s="40">
        <f>IF(AND(W166&lt;11,W166&gt;0),11-W166,0)</f>
        <v>0</v>
      </c>
      <c r="Y166" s="186"/>
      <c r="Z166" s="72"/>
      <c r="AA166" s="16">
        <f>IF(AND(Z166&lt;11,Z166&gt;0),11-Z166,0)</f>
        <v>0</v>
      </c>
      <c r="AB166" s="190"/>
      <c r="AC166" s="47"/>
      <c r="AD166" s="40">
        <f>IF(AND(AC166&lt;11,AC166&gt;0),11-AC166,0)</f>
        <v>0</v>
      </c>
      <c r="AE166" s="192"/>
      <c r="AF166" s="29"/>
      <c r="AG166" s="16">
        <f>IF(AND(AF166&lt;11,AF166&gt;0),11-AF166,0)</f>
        <v>0</v>
      </c>
      <c r="AH166" s="190"/>
      <c r="AI166" s="53"/>
      <c r="AJ166" s="149">
        <f>IF(COUNT(F166,I166,L166,O166,R166,U166,X166,AA166,AD166,AG166)&gt;4,LARGE((F166,I166,L166,O166,R166,U166,X166,AA166,AD166,AG166),1)+LARGE((F166,I166,L166,O166,R166,U166,X166,AA166,AD166,AG166),2)+LARGE((F166,I166,L166,O166,R166,U166,X166,AA166,AD166,AG166),3)+LARGE((F166,I166,L166,O166,R166,U166,X166,AA166,AD166,AG166),4)+LARGE((F166,I166,L166,O166,R166,U166,X166,AA166,AD166,AG166),5),SUM(F166,I166,L166,O166,R166,U166,X166,AA166,AD166,AG166))</f>
        <v>0</v>
      </c>
      <c r="AM166"/>
    </row>
    <row r="167" spans="1:36" ht="12.75">
      <c r="A167" s="84">
        <v>21</v>
      </c>
      <c r="B167" s="255" t="s">
        <v>58</v>
      </c>
      <c r="C167" s="255" t="s">
        <v>16</v>
      </c>
      <c r="D167" s="65">
        <f>COUNT(E167,H167,K167,N167,Q167,T167,W167,Z167,AC167,AF167)</f>
        <v>0</v>
      </c>
      <c r="E167" s="94"/>
      <c r="F167" s="40">
        <f>IF(AND(E167&lt;11,E167&gt;0),11-E167,0)</f>
        <v>0</v>
      </c>
      <c r="G167" s="156"/>
      <c r="H167" s="73"/>
      <c r="I167" s="16">
        <f>IF(AND(H167&lt;11,H167&gt;0),11-H167,0)</f>
        <v>0</v>
      </c>
      <c r="J167" s="165"/>
      <c r="K167" s="94"/>
      <c r="L167" s="40">
        <f>IF(AND(K167&lt;11,K167&gt;0),11-K167,0)</f>
        <v>0</v>
      </c>
      <c r="M167" s="156"/>
      <c r="N167" s="73"/>
      <c r="O167" s="16">
        <f>IF(AND(N167&lt;11,N167&gt;0),11-N167,0)</f>
        <v>0</v>
      </c>
      <c r="P167" s="165"/>
      <c r="Q167" s="94"/>
      <c r="R167" s="40">
        <f>IF(AND(Q167&lt;11,Q167&gt;0),11-Q167,0)</f>
        <v>0</v>
      </c>
      <c r="S167" s="170"/>
      <c r="T167" s="73"/>
      <c r="U167" s="16">
        <f>IF(AND(T167&lt;11,T167&gt;0),11-T167,0)</f>
        <v>0</v>
      </c>
      <c r="V167" s="214"/>
      <c r="W167" s="94"/>
      <c r="X167" s="40">
        <f>IF(AND(W167&lt;11,W167&gt;0),11-W167,0)</f>
        <v>0</v>
      </c>
      <c r="Y167" s="186"/>
      <c r="Z167" s="72"/>
      <c r="AA167" s="16">
        <f>IF(AND(Z167&lt;11,Z167&gt;0),11-Z167,0)</f>
        <v>0</v>
      </c>
      <c r="AB167" s="190"/>
      <c r="AC167" s="47"/>
      <c r="AD167" s="40">
        <f>IF(AND(AC167&lt;11,AC167&gt;0),11-AC167,0)</f>
        <v>0</v>
      </c>
      <c r="AE167" s="192"/>
      <c r="AF167" s="29"/>
      <c r="AG167" s="16">
        <f>IF(AND(AF167&lt;11,AF167&gt;0),11-AF167,0)</f>
        <v>0</v>
      </c>
      <c r="AH167" s="190"/>
      <c r="AI167" s="53"/>
      <c r="AJ167" s="149">
        <f>IF(COUNT(F167,I167,L167,O167,R167,U167,X167,AA167,AD167,AG167)&gt;4,LARGE((F167,I167,L167,O167,R167,U167,X167,AA167,AD167,AG167),1)+LARGE((F167,I167,L167,O167,R167,U167,X167,AA167,AD167,AG167),2)+LARGE((F167,I167,L167,O167,R167,U167,X167,AA167,AD167,AG167),3)+LARGE((F167,I167,L167,O167,R167,U167,X167,AA167,AD167,AG167),4)+LARGE((F167,I167,L167,O167,R167,U167,X167,AA167,AD167,AG167),5),SUM(F167,I167,L167,O167,R167,U167,X167,AA167,AD167,AG167))</f>
        <v>0</v>
      </c>
    </row>
    <row r="168" spans="1:36" ht="12.75">
      <c r="A168" s="84">
        <v>22</v>
      </c>
      <c r="B168" s="255" t="s">
        <v>66</v>
      </c>
      <c r="C168" s="255" t="s">
        <v>64</v>
      </c>
      <c r="D168" s="65">
        <f>COUNT(E168,H168,K168,N168,Q168,T168,W168,Z168,AC168,AF168)</f>
        <v>0</v>
      </c>
      <c r="E168" s="94"/>
      <c r="F168" s="40">
        <f>IF(AND(E168&lt;11,E168&gt;0),11-E168,0)</f>
        <v>0</v>
      </c>
      <c r="G168" s="156"/>
      <c r="H168" s="73"/>
      <c r="I168" s="16">
        <f>IF(AND(H168&lt;11,H168&gt;0),11-H168,0)</f>
        <v>0</v>
      </c>
      <c r="J168" s="165"/>
      <c r="K168" s="94"/>
      <c r="L168" s="40">
        <f>IF(AND(K168&lt;11,K168&gt;0),11-K168,0)</f>
        <v>0</v>
      </c>
      <c r="M168" s="156"/>
      <c r="N168" s="73"/>
      <c r="O168" s="16">
        <f>IF(AND(N168&lt;11,N168&gt;0),11-N168,0)</f>
        <v>0</v>
      </c>
      <c r="P168" s="165"/>
      <c r="Q168" s="94"/>
      <c r="R168" s="40">
        <f>IF(AND(Q168&lt;11,Q168&gt;0),11-Q168,0)</f>
        <v>0</v>
      </c>
      <c r="S168" s="170"/>
      <c r="T168" s="73"/>
      <c r="U168" s="16">
        <f>IF(AND(T168&lt;11,T168&gt;0),11-T168,0)</f>
        <v>0</v>
      </c>
      <c r="V168" s="214"/>
      <c r="W168" s="94"/>
      <c r="X168" s="40">
        <f>IF(AND(W168&lt;11,W168&gt;0),11-W168,0)</f>
        <v>0</v>
      </c>
      <c r="Y168" s="186"/>
      <c r="Z168" s="72"/>
      <c r="AA168" s="16">
        <f>IF(AND(Z168&lt;11,Z168&gt;0),11-Z168,0)</f>
        <v>0</v>
      </c>
      <c r="AB168" s="190"/>
      <c r="AC168" s="47"/>
      <c r="AD168" s="40">
        <f>IF(AND(AC168&lt;11,AC168&gt;0),11-AC168,0)</f>
        <v>0</v>
      </c>
      <c r="AE168" s="192"/>
      <c r="AF168" s="29"/>
      <c r="AG168" s="16">
        <f>IF(AND(AF168&lt;11,AF168&gt;0),11-AF168,0)</f>
        <v>0</v>
      </c>
      <c r="AH168" s="190"/>
      <c r="AI168" s="53"/>
      <c r="AJ168" s="149">
        <f>IF(COUNT(F168,I168,L168,O168,R168,U168,X168,AA168,AD168,AG168)&gt;4,LARGE((F168,I168,L168,O168,R168,U168,X168,AA168,AD168,AG168),1)+LARGE((F168,I168,L168,O168,R168,U168,X168,AA168,AD168,AG168),2)+LARGE((F168,I168,L168,O168,R168,U168,X168,AA168,AD168,AG168),3)+LARGE((F168,I168,L168,O168,R168,U168,X168,AA168,AD168,AG168),4)+LARGE((F168,I168,L168,O168,R168,U168,X168,AA168,AD168,AG168),5),SUM(F168,I168,L168,O168,R168,U168,X168,AA168,AD168,AG168))</f>
        <v>0</v>
      </c>
    </row>
    <row r="169" spans="1:37" ht="12.75">
      <c r="A169" s="84">
        <v>23</v>
      </c>
      <c r="B169" s="260" t="s">
        <v>24</v>
      </c>
      <c r="C169" s="260" t="s">
        <v>23</v>
      </c>
      <c r="D169" s="65">
        <f>COUNT(E169,H169,K169,N169,Q169,T169,W169,Z169,AC169,AF169)</f>
        <v>0</v>
      </c>
      <c r="E169" s="94"/>
      <c r="F169" s="40">
        <f>IF(AND(E169&lt;11,E169&gt;0),11-E169,0)</f>
        <v>0</v>
      </c>
      <c r="G169" s="156"/>
      <c r="H169" s="73"/>
      <c r="I169" s="16">
        <f>IF(AND(H169&lt;11,H169&gt;0),11-H169,0)</f>
        <v>0</v>
      </c>
      <c r="J169" s="165"/>
      <c r="K169" s="94"/>
      <c r="L169" s="40">
        <f>IF(AND(K169&lt;11,K169&gt;0),11-K169,0)</f>
        <v>0</v>
      </c>
      <c r="M169" s="156"/>
      <c r="N169" s="73"/>
      <c r="O169" s="16">
        <f>IF(AND(N169&lt;11,N169&gt;0),11-N169,0)</f>
        <v>0</v>
      </c>
      <c r="P169" s="165"/>
      <c r="Q169" s="94"/>
      <c r="R169" s="40">
        <f>IF(AND(Q169&lt;11,Q169&gt;0),11-Q169,0)</f>
        <v>0</v>
      </c>
      <c r="S169" s="170"/>
      <c r="T169" s="73"/>
      <c r="U169" s="16">
        <f>IF(AND(T169&lt;11,T169&gt;0),11-T169,0)</f>
        <v>0</v>
      </c>
      <c r="V169" s="214"/>
      <c r="W169" s="94"/>
      <c r="X169" s="40">
        <f>IF(AND(W169&lt;11,W169&gt;0),11-W169,0)</f>
        <v>0</v>
      </c>
      <c r="Y169" s="186"/>
      <c r="Z169" s="72"/>
      <c r="AA169" s="16">
        <f>IF(AND(Z169&lt;11,Z169&gt;0),11-Z169,0)</f>
        <v>0</v>
      </c>
      <c r="AB169" s="190"/>
      <c r="AC169" s="47"/>
      <c r="AD169" s="40">
        <f>IF(AND(AC169&lt;11,AC169&gt;0),11-AC169,0)</f>
        <v>0</v>
      </c>
      <c r="AE169" s="192"/>
      <c r="AF169" s="29"/>
      <c r="AG169" s="16">
        <f>IF(AND(AF169&lt;11,AF169&gt;0),11-AF169,0)</f>
        <v>0</v>
      </c>
      <c r="AH169" s="190"/>
      <c r="AI169" s="53"/>
      <c r="AJ169" s="149">
        <f>IF(COUNT(F169,I169,L169,O169,R169,U169,X169,AA169,AD169,AG169)&gt;4,LARGE((F169,I169,L169,O169,R169,U169,X169,AA169,AD169,AG169),1)+LARGE((F169,I169,L169,O169,R169,U169,X169,AA169,AD169,AG169),2)+LARGE((F169,I169,L169,O169,R169,U169,X169,AA169,AD169,AG169),3)+LARGE((F169,I169,L169,O169,R169,U169,X169,AA169,AD169,AG169),4)+LARGE((F169,I169,L169,O169,R169,U169,X169,AA169,AD169,AG169),5),SUM(F169,I169,L169,O169,R169,U169,X169,AA169,AD169,AG169))</f>
        <v>0</v>
      </c>
      <c r="AK169" s="12"/>
    </row>
    <row r="170" spans="1:36" ht="12.75">
      <c r="A170" s="84">
        <v>24</v>
      </c>
      <c r="B170" s="255" t="s">
        <v>137</v>
      </c>
      <c r="C170" s="255" t="s">
        <v>16</v>
      </c>
      <c r="D170" s="65">
        <f>COUNT(E170,H170,K170,N170,Q170,T170,W170,Z170,AC170,AF170)</f>
        <v>0</v>
      </c>
      <c r="E170" s="94"/>
      <c r="F170" s="40">
        <f>IF(AND(E170&lt;11,E170&gt;0),11-E170,0)</f>
        <v>0</v>
      </c>
      <c r="G170" s="156"/>
      <c r="H170" s="73"/>
      <c r="I170" s="16">
        <f>IF(AND(H170&lt;11,H170&gt;0),11-H170,0)</f>
        <v>0</v>
      </c>
      <c r="J170" s="165"/>
      <c r="K170" s="94"/>
      <c r="L170" s="40">
        <f>IF(AND(K170&lt;11,K170&gt;0),11-K170,0)</f>
        <v>0</v>
      </c>
      <c r="M170" s="156"/>
      <c r="N170" s="73"/>
      <c r="O170" s="16">
        <f>IF(AND(N170&lt;11,N170&gt;0),11-N170,0)</f>
        <v>0</v>
      </c>
      <c r="P170" s="165"/>
      <c r="Q170" s="94"/>
      <c r="R170" s="40">
        <f>IF(AND(Q170&lt;11,Q170&gt;0),11-Q170,0)</f>
        <v>0</v>
      </c>
      <c r="S170" s="170"/>
      <c r="T170" s="73"/>
      <c r="U170" s="16">
        <f>IF(AND(T170&lt;11,T170&gt;0),11-T170,0)</f>
        <v>0</v>
      </c>
      <c r="V170" s="214"/>
      <c r="W170" s="94"/>
      <c r="X170" s="40">
        <f>IF(AND(W170&lt;11,W170&gt;0),11-W170,0)</f>
        <v>0</v>
      </c>
      <c r="Y170" s="186"/>
      <c r="Z170" s="72"/>
      <c r="AA170" s="16">
        <f>IF(AND(Z170&lt;11,Z170&gt;0),11-Z170,0)</f>
        <v>0</v>
      </c>
      <c r="AB170" s="190"/>
      <c r="AC170" s="47"/>
      <c r="AD170" s="40">
        <f>IF(AND(AC170&lt;11,AC170&gt;0),11-AC170,0)</f>
        <v>0</v>
      </c>
      <c r="AE170" s="192"/>
      <c r="AF170" s="29"/>
      <c r="AG170" s="16">
        <f>IF(AND(AF170&lt;11,AF170&gt;0),11-AF170,0)</f>
        <v>0</v>
      </c>
      <c r="AH170" s="190"/>
      <c r="AI170" s="53"/>
      <c r="AJ170" s="149">
        <f>IF(COUNT(F170,I170,L170,O170,R170,U170,X170,AA170,AD170,AG170)&gt;4,LARGE((F170,I170,L170,O170,R170,U170,X170,AA170,AD170,AG170),1)+LARGE((F170,I170,L170,O170,R170,U170,X170,AA170,AD170,AG170),2)+LARGE((F170,I170,L170,O170,R170,U170,X170,AA170,AD170,AG170),3)+LARGE((F170,I170,L170,O170,R170,U170,X170,AA170,AD170,AG170),4)+LARGE((F170,I170,L170,O170,R170,U170,X170,AA170,AD170,AG170),5),SUM(F170,I170,L170,O170,R170,U170,X170,AA170,AD170,AG170))</f>
        <v>0</v>
      </c>
    </row>
    <row r="171" spans="1:36" ht="12.75">
      <c r="A171" s="84">
        <v>25</v>
      </c>
      <c r="B171" s="255" t="s">
        <v>61</v>
      </c>
      <c r="C171" s="255" t="s">
        <v>16</v>
      </c>
      <c r="D171" s="65">
        <f>COUNT(E171,H171,K171,N171,Q171,T171,W171,Z171,AC171,AF171)</f>
        <v>0</v>
      </c>
      <c r="E171" s="94"/>
      <c r="F171" s="40">
        <f>IF(AND(E171&lt;11,E171&gt;0),11-E171,0)</f>
        <v>0</v>
      </c>
      <c r="G171" s="156"/>
      <c r="H171" s="73"/>
      <c r="I171" s="16">
        <f>IF(AND(H171&lt;11,H171&gt;0),11-H171,0)</f>
        <v>0</v>
      </c>
      <c r="J171" s="165"/>
      <c r="K171" s="94"/>
      <c r="L171" s="40">
        <f>IF(AND(K171&lt;11,K171&gt;0),11-K171,0)</f>
        <v>0</v>
      </c>
      <c r="M171" s="156"/>
      <c r="N171" s="73"/>
      <c r="O171" s="16">
        <f>IF(AND(N171&lt;11,N171&gt;0),11-N171,0)</f>
        <v>0</v>
      </c>
      <c r="P171" s="165"/>
      <c r="Q171" s="94"/>
      <c r="R171" s="40">
        <f>IF(AND(Q171&lt;11,Q171&gt;0),11-Q171,0)</f>
        <v>0</v>
      </c>
      <c r="S171" s="170"/>
      <c r="T171" s="73"/>
      <c r="U171" s="16">
        <f>IF(AND(T171&lt;11,T171&gt;0),11-T171,0)</f>
        <v>0</v>
      </c>
      <c r="V171" s="214"/>
      <c r="W171" s="94"/>
      <c r="X171" s="40">
        <f>IF(AND(W171&lt;11,W171&gt;0),11-W171,0)</f>
        <v>0</v>
      </c>
      <c r="Y171" s="186"/>
      <c r="Z171" s="72"/>
      <c r="AA171" s="16">
        <f>IF(AND(Z171&lt;11,Z171&gt;0),11-Z171,0)</f>
        <v>0</v>
      </c>
      <c r="AB171" s="190"/>
      <c r="AC171" s="47"/>
      <c r="AD171" s="40">
        <f>IF(AND(AC171&lt;11,AC171&gt;0),11-AC171,0)</f>
        <v>0</v>
      </c>
      <c r="AE171" s="192"/>
      <c r="AF171" s="29"/>
      <c r="AG171" s="16">
        <f>IF(AND(AF171&lt;11,AF171&gt;0),11-AF171,0)</f>
        <v>0</v>
      </c>
      <c r="AH171" s="190"/>
      <c r="AI171" s="53"/>
      <c r="AJ171" s="149">
        <f>IF(COUNT(F171,I171,L171,O171,R171,U171,X171,AA171,AD171,AG171)&gt;4,LARGE((F171,I171,L171,O171,R171,U171,X171,AA171,AD171,AG171),1)+LARGE((F171,I171,L171,O171,R171,U171,X171,AA171,AD171,AG171),2)+LARGE((F171,I171,L171,O171,R171,U171,X171,AA171,AD171,AG171),3)+LARGE((F171,I171,L171,O171,R171,U171,X171,AA171,AD171,AG171),4)+LARGE((F171,I171,L171,O171,R171,U171,X171,AA171,AD171,AG171),5),SUM(F171,I171,L171,O171,R171,U171,X171,AA171,AD171,AG171))</f>
        <v>0</v>
      </c>
    </row>
    <row r="172" spans="1:36" ht="12.75">
      <c r="A172" s="84">
        <v>26</v>
      </c>
      <c r="B172" s="255" t="s">
        <v>22</v>
      </c>
      <c r="C172" s="255" t="s">
        <v>23</v>
      </c>
      <c r="D172" s="65">
        <f>COUNT(E172,H172,K172,N172,Q172,T172,W172,Z172,AC172,AF172)</f>
        <v>0</v>
      </c>
      <c r="E172" s="94"/>
      <c r="F172" s="40">
        <f>IF(AND(E172&lt;11,E172&gt;0),11-E172,0)</f>
        <v>0</v>
      </c>
      <c r="G172" s="156"/>
      <c r="H172" s="73"/>
      <c r="I172" s="16">
        <f>IF(AND(H172&lt;11,H172&gt;0),11-H172,0)</f>
        <v>0</v>
      </c>
      <c r="J172" s="165"/>
      <c r="K172" s="94"/>
      <c r="L172" s="40">
        <f>IF(AND(K172&lt;11,K172&gt;0),11-K172,0)</f>
        <v>0</v>
      </c>
      <c r="M172" s="156"/>
      <c r="N172" s="73"/>
      <c r="O172" s="16">
        <f>IF(AND(N172&lt;11,N172&gt;0),11-N172,0)</f>
        <v>0</v>
      </c>
      <c r="P172" s="165"/>
      <c r="Q172" s="94"/>
      <c r="R172" s="40">
        <f>IF(AND(Q172&lt;11,Q172&gt;0),11-Q172,0)</f>
        <v>0</v>
      </c>
      <c r="S172" s="170"/>
      <c r="T172" s="73"/>
      <c r="U172" s="16">
        <f>IF(AND(T172&lt;11,T172&gt;0),11-T172,0)</f>
        <v>0</v>
      </c>
      <c r="V172" s="214"/>
      <c r="W172" s="94"/>
      <c r="X172" s="40">
        <f>IF(AND(W172&lt;11,W172&gt;0),11-W172,0)</f>
        <v>0</v>
      </c>
      <c r="Y172" s="186"/>
      <c r="Z172" s="72"/>
      <c r="AA172" s="16">
        <f>IF(AND(Z172&lt;11,Z172&gt;0),11-Z172,0)</f>
        <v>0</v>
      </c>
      <c r="AB172" s="190"/>
      <c r="AC172" s="47"/>
      <c r="AD172" s="40">
        <f>IF(AND(AC172&lt;11,AC172&gt;0),11-AC172,0)</f>
        <v>0</v>
      </c>
      <c r="AE172" s="192"/>
      <c r="AF172" s="29"/>
      <c r="AG172" s="16">
        <f>IF(AND(AF172&lt;11,AF172&gt;0),11-AF172,0)</f>
        <v>0</v>
      </c>
      <c r="AH172" s="190"/>
      <c r="AI172" s="30"/>
      <c r="AJ172" s="149">
        <f>IF(COUNT(F172,I172,L172,O172,R172,U172,X172,AA172,AD172,AG172)&gt;4,LARGE((F172,I172,L172,O172,R172,U172,X172,AA172,AD172,AG172),1)+LARGE((F172,I172,L172,O172,R172,U172,X172,AA172,AD172,AG172),2)+LARGE((F172,I172,L172,O172,R172,U172,X172,AA172,AD172,AG172),3)+LARGE((F172,I172,L172,O172,R172,U172,X172,AA172,AD172,AG172),4)+LARGE((F172,I172,L172,O172,R172,U172,X172,AA172,AD172,AG172),5),SUM(F172,I172,L172,O172,R172,U172,X172,AA172,AD172,AG172))</f>
        <v>0</v>
      </c>
    </row>
    <row r="173" spans="1:36" ht="12.75">
      <c r="A173" s="84">
        <v>27</v>
      </c>
      <c r="B173" s="261" t="s">
        <v>25</v>
      </c>
      <c r="C173" s="261" t="s">
        <v>19</v>
      </c>
      <c r="D173" s="65">
        <f>COUNT(E173,H173,K173,N173,Q173,T173,W173,Z173,AC173,AF173)</f>
        <v>0</v>
      </c>
      <c r="E173" s="94"/>
      <c r="F173" s="40">
        <f>IF(AND(E173&lt;11,E173&gt;0),11-E173,0)</f>
        <v>0</v>
      </c>
      <c r="G173" s="156"/>
      <c r="H173" s="73"/>
      <c r="I173" s="16">
        <f>IF(AND(H173&lt;11,H173&gt;0),11-H173,0)</f>
        <v>0</v>
      </c>
      <c r="J173" s="165"/>
      <c r="K173" s="94"/>
      <c r="L173" s="40">
        <f>IF(AND(K173&lt;11,K173&gt;0),11-K173,0)</f>
        <v>0</v>
      </c>
      <c r="M173" s="156"/>
      <c r="N173" s="73"/>
      <c r="O173" s="16">
        <f>IF(AND(N173&lt;11,N173&gt;0),11-N173,0)</f>
        <v>0</v>
      </c>
      <c r="P173" s="165"/>
      <c r="Q173" s="94"/>
      <c r="R173" s="40">
        <f>IF(AND(Q173&lt;11,Q173&gt;0),11-Q173,0)</f>
        <v>0</v>
      </c>
      <c r="S173" s="170"/>
      <c r="T173" s="73"/>
      <c r="U173" s="16">
        <f>IF(AND(T173&lt;11,T173&gt;0),11-T173,0)</f>
        <v>0</v>
      </c>
      <c r="V173" s="214"/>
      <c r="W173" s="94"/>
      <c r="X173" s="40">
        <f>IF(AND(W173&lt;11,W173&gt;0),11-W173,0)</f>
        <v>0</v>
      </c>
      <c r="Y173" s="186"/>
      <c r="Z173" s="72"/>
      <c r="AA173" s="16">
        <f>IF(AND(Z173&lt;11,Z173&gt;0),11-Z173,0)</f>
        <v>0</v>
      </c>
      <c r="AB173" s="190"/>
      <c r="AC173" s="47"/>
      <c r="AD173" s="40">
        <f>IF(AND(AC173&lt;11,AC173&gt;0),11-AC173,0)</f>
        <v>0</v>
      </c>
      <c r="AE173" s="192"/>
      <c r="AF173" s="29"/>
      <c r="AG173" s="16">
        <f>IF(AND(AF173&lt;11,AF173&gt;0),11-AF173,0)</f>
        <v>0</v>
      </c>
      <c r="AH173" s="190"/>
      <c r="AI173" s="30"/>
      <c r="AJ173" s="149">
        <f>IF(COUNT(F173,I173,L173,O173,R173,U173,X173,AA173,AD173,AG173)&gt;4,LARGE((F173,I173,L173,O173,R173,U173,X173,AA173,AD173,AG173),1)+LARGE((F173,I173,L173,O173,R173,U173,X173,AA173,AD173,AG173),2)+LARGE((F173,I173,L173,O173,R173,U173,X173,AA173,AD173,AG173),3)+LARGE((F173,I173,L173,O173,R173,U173,X173,AA173,AD173,AG173),4)+LARGE((F173,I173,L173,O173,R173,U173,X173,AA173,AD173,AG173),5),SUM(F173,I173,L173,O173,R173,U173,X173,AA173,AD173,AG173))</f>
        <v>0</v>
      </c>
    </row>
    <row r="174" spans="1:36" ht="12.75">
      <c r="A174" s="84">
        <v>28</v>
      </c>
      <c r="B174" s="255" t="s">
        <v>106</v>
      </c>
      <c r="C174" s="255" t="s">
        <v>128</v>
      </c>
      <c r="D174" s="65">
        <f>COUNT(E174,H174,K174,N174,Q174,T174,W174,Z174,AC174,AF174)</f>
        <v>0</v>
      </c>
      <c r="E174" s="94"/>
      <c r="F174" s="40">
        <f>IF(AND(E174&lt;11,E174&gt;0),11-E174,0)</f>
        <v>0</v>
      </c>
      <c r="G174" s="156"/>
      <c r="H174" s="73"/>
      <c r="I174" s="16">
        <f>IF(AND(H174&lt;11,H174&gt;0),11-H174,0)</f>
        <v>0</v>
      </c>
      <c r="J174" s="165"/>
      <c r="K174" s="94"/>
      <c r="L174" s="40">
        <f>IF(AND(K174&lt;11,K174&gt;0),11-K174,0)</f>
        <v>0</v>
      </c>
      <c r="M174" s="156"/>
      <c r="N174" s="73"/>
      <c r="O174" s="16">
        <f>IF(AND(N174&lt;11,N174&gt;0),11-N174,0)</f>
        <v>0</v>
      </c>
      <c r="P174" s="165"/>
      <c r="Q174" s="94"/>
      <c r="R174" s="40">
        <f>IF(AND(Q174&lt;11,Q174&gt;0),11-Q174,0)</f>
        <v>0</v>
      </c>
      <c r="S174" s="170"/>
      <c r="T174" s="73"/>
      <c r="U174" s="16">
        <f>IF(AND(T174&lt;11,T174&gt;0),11-T174,0)</f>
        <v>0</v>
      </c>
      <c r="V174" s="214"/>
      <c r="W174" s="94"/>
      <c r="X174" s="40">
        <f>IF(AND(W174&lt;11,W174&gt;0),11-W174,0)</f>
        <v>0</v>
      </c>
      <c r="Y174" s="186"/>
      <c r="Z174" s="72"/>
      <c r="AA174" s="16">
        <f>IF(AND(Z174&lt;11,Z174&gt;0),11-Z174,0)</f>
        <v>0</v>
      </c>
      <c r="AB174" s="190"/>
      <c r="AC174" s="47"/>
      <c r="AD174" s="40">
        <f>IF(AND(AC174&lt;11,AC174&gt;0),11-AC174,0)</f>
        <v>0</v>
      </c>
      <c r="AE174" s="192"/>
      <c r="AF174" s="29"/>
      <c r="AG174" s="16">
        <f>IF(AND(AF174&lt;11,AF174&gt;0),11-AF174,0)</f>
        <v>0</v>
      </c>
      <c r="AH174" s="190"/>
      <c r="AI174" s="30"/>
      <c r="AJ174" s="149">
        <f>IF(COUNT(F174,I174,L174,O174,R174,U174,X174,AA174,AD174,AG174)&gt;4,LARGE((F174,I174,L174,O174,R174,U174,X174,AA174,AD174,AG174),1)+LARGE((F174,I174,L174,O174,R174,U174,X174,AA174,AD174,AG174),2)+LARGE((F174,I174,L174,O174,R174,U174,X174,AA174,AD174,AG174),3)+LARGE((F174,I174,L174,O174,R174,U174,X174,AA174,AD174,AG174),4)+LARGE((F174,I174,L174,O174,R174,U174,X174,AA174,AD174,AG174),5),SUM(F174,I174,L174,O174,R174,U174,X174,AA174,AD174,AG174))</f>
        <v>0</v>
      </c>
    </row>
    <row r="175" spans="1:36" ht="12.75">
      <c r="A175" s="84">
        <v>29</v>
      </c>
      <c r="B175" s="255" t="s">
        <v>59</v>
      </c>
      <c r="C175" s="255" t="s">
        <v>23</v>
      </c>
      <c r="D175" s="65">
        <f>COUNT(E175,H175,K175,N175,Q175,T175,W175,Z175,AC175,AF175)</f>
        <v>0</v>
      </c>
      <c r="E175" s="94"/>
      <c r="F175" s="40">
        <f>IF(AND(E175&lt;11,E175&gt;0),11-E175,0)</f>
        <v>0</v>
      </c>
      <c r="G175" s="156"/>
      <c r="H175" s="73"/>
      <c r="I175" s="16">
        <f>IF(AND(H175&lt;11,H175&gt;0),11-H175,0)</f>
        <v>0</v>
      </c>
      <c r="J175" s="165"/>
      <c r="K175" s="94"/>
      <c r="L175" s="40">
        <f>IF(AND(K175&lt;11,K175&gt;0),11-K175,0)</f>
        <v>0</v>
      </c>
      <c r="M175" s="156"/>
      <c r="N175" s="73"/>
      <c r="O175" s="16">
        <f>IF(AND(N175&lt;11,N175&gt;0),11-N175,0)</f>
        <v>0</v>
      </c>
      <c r="P175" s="165"/>
      <c r="Q175" s="94"/>
      <c r="R175" s="40">
        <f>IF(AND(Q175&lt;11,Q175&gt;0),11-Q175,0)</f>
        <v>0</v>
      </c>
      <c r="S175" s="170"/>
      <c r="T175" s="73"/>
      <c r="U175" s="16">
        <f>IF(AND(T175&lt;11,T175&gt;0),11-T175,0)</f>
        <v>0</v>
      </c>
      <c r="V175" s="214"/>
      <c r="W175" s="94"/>
      <c r="X175" s="40">
        <f>IF(AND(W175&lt;11,W175&gt;0),11-W175,0)</f>
        <v>0</v>
      </c>
      <c r="Y175" s="186"/>
      <c r="Z175" s="72"/>
      <c r="AA175" s="16">
        <f>IF(AND(Z175&lt;11,Z175&gt;0),11-Z175,0)</f>
        <v>0</v>
      </c>
      <c r="AB175" s="190"/>
      <c r="AC175" s="47"/>
      <c r="AD175" s="40">
        <f>IF(AND(AC175&lt;11,AC175&gt;0),11-AC175,0)</f>
        <v>0</v>
      </c>
      <c r="AE175" s="192"/>
      <c r="AF175" s="29"/>
      <c r="AG175" s="16">
        <f>IF(AND(AF175&lt;11,AF175&gt;0),11-AF175,0)</f>
        <v>0</v>
      </c>
      <c r="AH175" s="190"/>
      <c r="AI175" s="30"/>
      <c r="AJ175" s="149">
        <f>IF(COUNT(F175,I175,L175,O175,R175,U175,X175,AA175,AD175,AG175)&gt;4,LARGE((F175,I175,L175,O175,R175,U175,X175,AA175,AD175,AG175),1)+LARGE((F175,I175,L175,O175,R175,U175,X175,AA175,AD175,AG175),2)+LARGE((F175,I175,L175,O175,R175,U175,X175,AA175,AD175,AG175),3)+LARGE((F175,I175,L175,O175,R175,U175,X175,AA175,AD175,AG175),4)+LARGE((F175,I175,L175,O175,R175,U175,X175,AA175,AD175,AG175),5),SUM(F175,I175,L175,O175,R175,U175,X175,AA175,AD175,AG175))</f>
        <v>0</v>
      </c>
    </row>
    <row r="176" spans="1:36" ht="12.75">
      <c r="A176" s="84">
        <v>30</v>
      </c>
      <c r="B176" s="255" t="s">
        <v>65</v>
      </c>
      <c r="C176" s="255" t="s">
        <v>64</v>
      </c>
      <c r="D176" s="65">
        <f>COUNT(E176,H176,K176,N176,Q176,T176,W176,Z176,AC176,AF176)</f>
        <v>0</v>
      </c>
      <c r="E176" s="94"/>
      <c r="F176" s="40">
        <f>IF(AND(E176&lt;11,E176&gt;0),11-E176,0)</f>
        <v>0</v>
      </c>
      <c r="G176" s="156"/>
      <c r="H176" s="73"/>
      <c r="I176" s="16">
        <f>IF(AND(H176&lt;11,H176&gt;0),11-H176,0)</f>
        <v>0</v>
      </c>
      <c r="J176" s="165"/>
      <c r="K176" s="94"/>
      <c r="L176" s="40">
        <f>IF(AND(K176&lt;11,K176&gt;0),11-K176,0)</f>
        <v>0</v>
      </c>
      <c r="M176" s="156"/>
      <c r="N176" s="73"/>
      <c r="O176" s="16">
        <f>IF(AND(N176&lt;11,N176&gt;0),11-N176,0)</f>
        <v>0</v>
      </c>
      <c r="P176" s="165"/>
      <c r="Q176" s="94"/>
      <c r="R176" s="40">
        <f>IF(AND(Q176&lt;11,Q176&gt;0),11-Q176,0)</f>
        <v>0</v>
      </c>
      <c r="S176" s="170"/>
      <c r="T176" s="73"/>
      <c r="U176" s="16">
        <f>IF(AND(T176&lt;11,T176&gt;0),11-T176,0)</f>
        <v>0</v>
      </c>
      <c r="V176" s="214"/>
      <c r="W176" s="94"/>
      <c r="X176" s="40">
        <f>IF(AND(W176&lt;11,W176&gt;0),11-W176,0)</f>
        <v>0</v>
      </c>
      <c r="Y176" s="186"/>
      <c r="Z176" s="72"/>
      <c r="AA176" s="16">
        <f>IF(AND(Z176&lt;11,Z176&gt;0),11-Z176,0)</f>
        <v>0</v>
      </c>
      <c r="AB176" s="190"/>
      <c r="AC176" s="47"/>
      <c r="AD176" s="40">
        <f>IF(AND(AC176&lt;11,AC176&gt;0),11-AC176,0)</f>
        <v>0</v>
      </c>
      <c r="AE176" s="192"/>
      <c r="AF176" s="29"/>
      <c r="AG176" s="16">
        <f>IF(AND(AF176&lt;11,AF176&gt;0),11-AF176,0)</f>
        <v>0</v>
      </c>
      <c r="AH176" s="190"/>
      <c r="AI176" s="30"/>
      <c r="AJ176" s="149">
        <f>IF(COUNT(F176,I176,L176,O176,R176,U176,X176,AA176,AD176,AG176)&gt;4,LARGE((F176,I176,L176,O176,R176,U176,X176,AA176,AD176,AG176),1)+LARGE((F176,I176,L176,O176,R176,U176,X176,AA176,AD176,AG176),2)+LARGE((F176,I176,L176,O176,R176,U176,X176,AA176,AD176,AG176),3)+LARGE((F176,I176,L176,O176,R176,U176,X176,AA176,AD176,AG176),4)+LARGE((F176,I176,L176,O176,R176,U176,X176,AA176,AD176,AG176),5),SUM(F176,I176,L176,O176,R176,U176,X176,AA176,AD176,AG176))</f>
        <v>0</v>
      </c>
    </row>
    <row r="177" spans="1:36" ht="12.75">
      <c r="A177" s="84">
        <v>31</v>
      </c>
      <c r="B177" s="255" t="s">
        <v>18</v>
      </c>
      <c r="C177" s="255" t="s">
        <v>19</v>
      </c>
      <c r="D177" s="65">
        <f>COUNT(E177,H177,K177,N177,Q177,T177,W177,Z177,AC177,AF177)</f>
        <v>0</v>
      </c>
      <c r="E177" s="94"/>
      <c r="F177" s="40">
        <f>IF(AND(E177&lt;11,E177&gt;0),11-E177,0)</f>
        <v>0</v>
      </c>
      <c r="G177" s="156"/>
      <c r="H177" s="73"/>
      <c r="I177" s="16">
        <f>IF(AND(H177&lt;11,H177&gt;0),11-H177,0)</f>
        <v>0</v>
      </c>
      <c r="J177" s="165"/>
      <c r="K177" s="94"/>
      <c r="L177" s="40">
        <f>IF(AND(K177&lt;11,K177&gt;0),11-K177,0)</f>
        <v>0</v>
      </c>
      <c r="M177" s="156"/>
      <c r="N177" s="73"/>
      <c r="O177" s="16">
        <f>IF(AND(N177&lt;11,N177&gt;0),11-N177,0)</f>
        <v>0</v>
      </c>
      <c r="P177" s="165"/>
      <c r="Q177" s="94"/>
      <c r="R177" s="40">
        <f>IF(AND(Q177&lt;11,Q177&gt;0),11-Q177,0)</f>
        <v>0</v>
      </c>
      <c r="S177" s="170"/>
      <c r="T177" s="73"/>
      <c r="U177" s="16">
        <f>IF(AND(T177&lt;11,T177&gt;0),11-T177,0)</f>
        <v>0</v>
      </c>
      <c r="V177" s="214"/>
      <c r="W177" s="94"/>
      <c r="X177" s="40">
        <f>IF(AND(W177&lt;11,W177&gt;0),11-W177,0)</f>
        <v>0</v>
      </c>
      <c r="Y177" s="186"/>
      <c r="Z177" s="72"/>
      <c r="AA177" s="16">
        <f>IF(AND(Z177&lt;11,Z177&gt;0),11-Z177,0)</f>
        <v>0</v>
      </c>
      <c r="AB177" s="190"/>
      <c r="AC177" s="47"/>
      <c r="AD177" s="40">
        <f>IF(AND(AC177&lt;11,AC177&gt;0),11-AC177,0)</f>
        <v>0</v>
      </c>
      <c r="AE177" s="192"/>
      <c r="AF177" s="29"/>
      <c r="AG177" s="16">
        <f>IF(AND(AF177&lt;11,AF177&gt;0),11-AF177,0)</f>
        <v>0</v>
      </c>
      <c r="AH177" s="190"/>
      <c r="AI177" s="30"/>
      <c r="AJ177" s="149">
        <f>IF(COUNT(F177,I177,L177,O177,R177,U177,X177,AA177,AD177,AG177)&gt;4,LARGE((F177,I177,L177,O177,R177,U177,X177,AA177,AD177,AG177),1)+LARGE((F177,I177,L177,O177,R177,U177,X177,AA177,AD177,AG177),2)+LARGE((F177,I177,L177,O177,R177,U177,X177,AA177,AD177,AG177),3)+LARGE((F177,I177,L177,O177,R177,U177,X177,AA177,AD177,AG177),4)+LARGE((F177,I177,L177,O177,R177,U177,X177,AA177,AD177,AG177),5),SUM(F177,I177,L177,O177,R177,U177,X177,AA177,AD177,AG177))</f>
        <v>0</v>
      </c>
    </row>
    <row r="178" spans="1:36" ht="12.75">
      <c r="A178" s="84">
        <v>32</v>
      </c>
      <c r="B178" s="255" t="s">
        <v>39</v>
      </c>
      <c r="C178" s="255" t="s">
        <v>27</v>
      </c>
      <c r="D178" s="65">
        <f>COUNT(E178,H178,K178,N178,Q178,T178,W178,Z178,AC178,AF178)</f>
        <v>0</v>
      </c>
      <c r="E178" s="94"/>
      <c r="F178" s="40">
        <f>IF(AND(E178&lt;11,E178&gt;0),11-E178,0)</f>
        <v>0</v>
      </c>
      <c r="G178" s="156"/>
      <c r="H178" s="73"/>
      <c r="I178" s="16">
        <f>IF(AND(H178&lt;11,H178&gt;0),11-H178,0)</f>
        <v>0</v>
      </c>
      <c r="J178" s="165"/>
      <c r="K178" s="94"/>
      <c r="L178" s="40">
        <f>IF(AND(K178&lt;11,K178&gt;0),11-K178,0)</f>
        <v>0</v>
      </c>
      <c r="M178" s="156"/>
      <c r="N178" s="73"/>
      <c r="O178" s="16">
        <f>IF(AND(N178&lt;11,N178&gt;0),11-N178,0)</f>
        <v>0</v>
      </c>
      <c r="P178" s="165"/>
      <c r="Q178" s="94"/>
      <c r="R178" s="40">
        <f>IF(AND(Q178&lt;11,Q178&gt;0),11-Q178,0)</f>
        <v>0</v>
      </c>
      <c r="S178" s="170"/>
      <c r="T178" s="73"/>
      <c r="U178" s="16">
        <f>IF(AND(T178&lt;11,T178&gt;0),11-T178,0)</f>
        <v>0</v>
      </c>
      <c r="V178" s="214"/>
      <c r="W178" s="94"/>
      <c r="X178" s="40">
        <f>IF(AND(W178&lt;11,W178&gt;0),11-W178,0)</f>
        <v>0</v>
      </c>
      <c r="Y178" s="186"/>
      <c r="Z178" s="72"/>
      <c r="AA178" s="16">
        <f>IF(AND(Z178&lt;11,Z178&gt;0),11-Z178,0)</f>
        <v>0</v>
      </c>
      <c r="AB178" s="190"/>
      <c r="AC178" s="47"/>
      <c r="AD178" s="40">
        <f>IF(AND(AC178&lt;11,AC178&gt;0),11-AC178,0)</f>
        <v>0</v>
      </c>
      <c r="AE178" s="192"/>
      <c r="AF178" s="29"/>
      <c r="AG178" s="16">
        <f>IF(AND(AF178&lt;11,AF178&gt;0),11-AF178,0)</f>
        <v>0</v>
      </c>
      <c r="AH178" s="190"/>
      <c r="AI178" s="30"/>
      <c r="AJ178" s="149">
        <f>IF(COUNT(F178,I178,L178,O178,R178,U178,X178,AA178,AD178,AG178)&gt;4,LARGE((F178,I178,L178,O178,R178,U178,X178,AA178,AD178,AG178),1)+LARGE((F178,I178,L178,O178,R178,U178,X178,AA178,AD178,AG178),2)+LARGE((F178,I178,L178,O178,R178,U178,X178,AA178,AD178,AG178),3)+LARGE((F178,I178,L178,O178,R178,U178,X178,AA178,AD178,AG178),4)+LARGE((F178,I178,L178,O178,R178,U178,X178,AA178,AD178,AG178),5),SUM(F178,I178,L178,O178,R178,U178,X178,AA178,AD178,AG178))</f>
        <v>0</v>
      </c>
    </row>
    <row r="179" spans="1:36" ht="12.75">
      <c r="A179" s="84">
        <v>33</v>
      </c>
      <c r="B179" s="255" t="s">
        <v>33</v>
      </c>
      <c r="C179" s="255" t="s">
        <v>4</v>
      </c>
      <c r="D179" s="65">
        <f>COUNT(E179,H179,K179,N179,Q179,T179,W179,Z179,AC179,AF179)</f>
        <v>0</v>
      </c>
      <c r="E179" s="94"/>
      <c r="F179" s="40">
        <f>IF(AND(E179&lt;11,E179&gt;0),11-E179,0)</f>
        <v>0</v>
      </c>
      <c r="G179" s="156"/>
      <c r="H179" s="73"/>
      <c r="I179" s="16">
        <f>IF(AND(H179&lt;11,H179&gt;0),11-H179,0)</f>
        <v>0</v>
      </c>
      <c r="J179" s="165"/>
      <c r="K179" s="94"/>
      <c r="L179" s="40">
        <f>IF(AND(K179&lt;11,K179&gt;0),11-K179,0)</f>
        <v>0</v>
      </c>
      <c r="M179" s="156"/>
      <c r="N179" s="73"/>
      <c r="O179" s="16">
        <f>IF(AND(N179&lt;11,N179&gt;0),11-N179,0)</f>
        <v>0</v>
      </c>
      <c r="P179" s="165"/>
      <c r="Q179" s="94"/>
      <c r="R179" s="40">
        <f>IF(AND(Q179&lt;11,Q179&gt;0),11-Q179,0)</f>
        <v>0</v>
      </c>
      <c r="S179" s="170"/>
      <c r="T179" s="73"/>
      <c r="U179" s="16">
        <f>IF(AND(T179&lt;11,T179&gt;0),11-T179,0)</f>
        <v>0</v>
      </c>
      <c r="V179" s="214"/>
      <c r="W179" s="94"/>
      <c r="X179" s="40">
        <f>IF(AND(W179&lt;11,W179&gt;0),11-W179,0)</f>
        <v>0</v>
      </c>
      <c r="Y179" s="186"/>
      <c r="Z179" s="72"/>
      <c r="AA179" s="16">
        <f>IF(AND(Z179&lt;11,Z179&gt;0),11-Z179,0)</f>
        <v>0</v>
      </c>
      <c r="AB179" s="190"/>
      <c r="AC179" s="47"/>
      <c r="AD179" s="40">
        <f>IF(AND(AC179&lt;11,AC179&gt;0),11-AC179,0)</f>
        <v>0</v>
      </c>
      <c r="AE179" s="192"/>
      <c r="AF179" s="29"/>
      <c r="AG179" s="16">
        <f>IF(AND(AF179&lt;11,AF179&gt;0),11-AF179,0)</f>
        <v>0</v>
      </c>
      <c r="AH179" s="190"/>
      <c r="AI179" s="30"/>
      <c r="AJ179" s="149">
        <f>IF(COUNT(F179,I179,L179,O179,R179,U179,X179,AA179,AD179,AG179)&gt;4,LARGE((F179,I179,L179,O179,R179,U179,X179,AA179,AD179,AG179),1)+LARGE((F179,I179,L179,O179,R179,U179,X179,AA179,AD179,AG179),2)+LARGE((F179,I179,L179,O179,R179,U179,X179,AA179,AD179,AG179),3)+LARGE((F179,I179,L179,O179,R179,U179,X179,AA179,AD179,AG179),4)+LARGE((F179,I179,L179,O179,R179,U179,X179,AA179,AD179,AG179),5),SUM(F179,I179,L179,O179,R179,U179,X179,AA179,AD179,AG179))</f>
        <v>0</v>
      </c>
    </row>
    <row r="180" spans="1:36" ht="12.75">
      <c r="A180" s="84">
        <v>34</v>
      </c>
      <c r="B180" s="262" t="s">
        <v>136</v>
      </c>
      <c r="C180" s="262" t="s">
        <v>16</v>
      </c>
      <c r="D180" s="65">
        <f>COUNT(E180,H180,K180,N180,Q180,T180,W180,Z180,AC180,AF180)</f>
        <v>0</v>
      </c>
      <c r="E180" s="94"/>
      <c r="F180" s="40">
        <f>IF(AND(E180&lt;11,E180&gt;0),11-E180,0)</f>
        <v>0</v>
      </c>
      <c r="G180" s="156"/>
      <c r="H180" s="73"/>
      <c r="I180" s="16">
        <f>IF(AND(H180&lt;11,H180&gt;0),11-H180,0)</f>
        <v>0</v>
      </c>
      <c r="J180" s="165"/>
      <c r="K180" s="94"/>
      <c r="L180" s="40">
        <f>IF(AND(K180&lt;11,K180&gt;0),11-K180,0)</f>
        <v>0</v>
      </c>
      <c r="M180" s="156"/>
      <c r="N180" s="73"/>
      <c r="O180" s="16">
        <f>IF(AND(N180&lt;11,N180&gt;0),11-N180,0)</f>
        <v>0</v>
      </c>
      <c r="P180" s="165"/>
      <c r="Q180" s="94"/>
      <c r="R180" s="40">
        <f>IF(AND(Q180&lt;11,Q180&gt;0),11-Q180,0)</f>
        <v>0</v>
      </c>
      <c r="S180" s="170"/>
      <c r="T180" s="73"/>
      <c r="U180" s="16">
        <f>IF(AND(T180&lt;11,T180&gt;0),11-T180,0)</f>
        <v>0</v>
      </c>
      <c r="V180" s="214"/>
      <c r="W180" s="94"/>
      <c r="X180" s="40">
        <f>IF(AND(W180&lt;11,W180&gt;0),11-W180,0)</f>
        <v>0</v>
      </c>
      <c r="Y180" s="186"/>
      <c r="Z180" s="72"/>
      <c r="AA180" s="16">
        <f>IF(AND(Z180&lt;11,Z180&gt;0),11-Z180,0)</f>
        <v>0</v>
      </c>
      <c r="AB180" s="190"/>
      <c r="AC180" s="47"/>
      <c r="AD180" s="40">
        <f>IF(AND(AC180&lt;11,AC180&gt;0),11-AC180,0)</f>
        <v>0</v>
      </c>
      <c r="AE180" s="192"/>
      <c r="AF180" s="29"/>
      <c r="AG180" s="16">
        <f>IF(AND(AF180&lt;11,AF180&gt;0),11-AF180,0)</f>
        <v>0</v>
      </c>
      <c r="AH180" s="190"/>
      <c r="AI180" s="30"/>
      <c r="AJ180" s="149">
        <f>IF(COUNT(F180,I180,L180,O180,R180,U180,X180,AA180,AD180,AG180)&gt;4,LARGE((F180,I180,L180,O180,R180,U180,X180,AA180,AD180,AG180),1)+LARGE((F180,I180,L180,O180,R180,U180,X180,AA180,AD180,AG180),2)+LARGE((F180,I180,L180,O180,R180,U180,X180,AA180,AD180,AG180),3)+LARGE((F180,I180,L180,O180,R180,U180,X180,AA180,AD180,AG180),4)+LARGE((F180,I180,L180,O180,R180,U180,X180,AA180,AD180,AG180),5),SUM(F180,I180,L180,O180,R180,U180,X180,AA180,AD180,AG180))</f>
        <v>0</v>
      </c>
    </row>
    <row r="181" spans="1:36" ht="12.75">
      <c r="A181" s="84">
        <v>35</v>
      </c>
      <c r="B181" s="255" t="s">
        <v>26</v>
      </c>
      <c r="C181" s="255" t="s">
        <v>4</v>
      </c>
      <c r="D181" s="65">
        <f>COUNT(E181,H181,K181,N181,Q181,T181,W181,Z181,AC181,AF181)</f>
        <v>0</v>
      </c>
      <c r="E181" s="94"/>
      <c r="F181" s="40">
        <f>IF(AND(E181&lt;11,E181&gt;0),11-E181,0)</f>
        <v>0</v>
      </c>
      <c r="G181" s="156"/>
      <c r="H181" s="73"/>
      <c r="I181" s="16">
        <f>IF(AND(H181&lt;11,H181&gt;0),11-H181,0)</f>
        <v>0</v>
      </c>
      <c r="J181" s="165"/>
      <c r="K181" s="94"/>
      <c r="L181" s="40">
        <f>IF(AND(K181&lt;11,K181&gt;0),11-K181,0)</f>
        <v>0</v>
      </c>
      <c r="M181" s="156"/>
      <c r="N181" s="73"/>
      <c r="O181" s="16">
        <f>IF(AND(N181&lt;11,N181&gt;0),11-N181,0)</f>
        <v>0</v>
      </c>
      <c r="P181" s="165"/>
      <c r="Q181" s="94"/>
      <c r="R181" s="40">
        <f>IF(AND(Q181&lt;11,Q181&gt;0),11-Q181,0)</f>
        <v>0</v>
      </c>
      <c r="S181" s="170"/>
      <c r="T181" s="73"/>
      <c r="U181" s="16">
        <f>IF(AND(T181&lt;11,T181&gt;0),11-T181,0)</f>
        <v>0</v>
      </c>
      <c r="V181" s="214"/>
      <c r="W181" s="94"/>
      <c r="X181" s="40">
        <f>IF(AND(W181&lt;11,W181&gt;0),11-W181,0)</f>
        <v>0</v>
      </c>
      <c r="Y181" s="186"/>
      <c r="Z181" s="72"/>
      <c r="AA181" s="16">
        <f>IF(AND(Z181&lt;11,Z181&gt;0),11-Z181,0)</f>
        <v>0</v>
      </c>
      <c r="AB181" s="190"/>
      <c r="AC181" s="47"/>
      <c r="AD181" s="40">
        <f>IF(AND(AC181&lt;11,AC181&gt;0),11-AC181,0)</f>
        <v>0</v>
      </c>
      <c r="AE181" s="192"/>
      <c r="AF181" s="29"/>
      <c r="AG181" s="16">
        <f>IF(AND(AF181&lt;11,AF181&gt;0),11-AF181,0)</f>
        <v>0</v>
      </c>
      <c r="AH181" s="190"/>
      <c r="AI181" s="30"/>
      <c r="AJ181" s="149">
        <f>IF(COUNT(F181,I181,L181,O181,R181,U181,X181,AA181,AD181,AG181)&gt;4,LARGE((F181,I181,L181,O181,R181,U181,X181,AA181,AD181,AG181),1)+LARGE((F181,I181,L181,O181,R181,U181,X181,AA181,AD181,AG181),2)+LARGE((F181,I181,L181,O181,R181,U181,X181,AA181,AD181,AG181),3)+LARGE((F181,I181,L181,O181,R181,U181,X181,AA181,AD181,AG181),4)+LARGE((F181,I181,L181,O181,R181,U181,X181,AA181,AD181,AG181),5),SUM(F181,I181,L181,O181,R181,U181,X181,AA181,AD181,AG181))</f>
        <v>0</v>
      </c>
    </row>
    <row r="182" spans="1:36" ht="13.5" thickBot="1">
      <c r="A182" s="83">
        <v>36</v>
      </c>
      <c r="B182" s="255" t="s">
        <v>44</v>
      </c>
      <c r="C182" s="255" t="s">
        <v>4</v>
      </c>
      <c r="D182" s="65">
        <f>COUNT(E182,H182,K182,N182,Q182,T182,W182,Z182,AC182,AF182)</f>
        <v>0</v>
      </c>
      <c r="E182" s="94"/>
      <c r="F182" s="40">
        <f>IF(AND(E182&lt;11,E182&gt;0),11-E182,0)</f>
        <v>0</v>
      </c>
      <c r="G182" s="156"/>
      <c r="H182" s="73"/>
      <c r="I182" s="16">
        <f>IF(AND(H182&lt;11,H182&gt;0),11-H182,0)</f>
        <v>0</v>
      </c>
      <c r="J182" s="165"/>
      <c r="K182" s="94"/>
      <c r="L182" s="40">
        <f>IF(AND(K182&lt;11,K182&gt;0),11-K182,0)</f>
        <v>0</v>
      </c>
      <c r="M182" s="156"/>
      <c r="N182" s="73"/>
      <c r="O182" s="16">
        <f>IF(AND(N182&lt;11,N182&gt;0),11-N182,0)</f>
        <v>0</v>
      </c>
      <c r="P182" s="165"/>
      <c r="Q182" s="94"/>
      <c r="R182" s="40">
        <f>IF(AND(Q182&lt;11,Q182&gt;0),11-Q182,0)</f>
        <v>0</v>
      </c>
      <c r="S182" s="170"/>
      <c r="T182" s="73"/>
      <c r="U182" s="16">
        <f>IF(AND(T182&lt;11,T182&gt;0),11-T182,0)</f>
        <v>0</v>
      </c>
      <c r="V182" s="214"/>
      <c r="W182" s="94"/>
      <c r="X182" s="40">
        <f>IF(AND(W182&lt;11,W182&gt;0),11-W182,0)</f>
        <v>0</v>
      </c>
      <c r="Y182" s="186"/>
      <c r="Z182" s="72"/>
      <c r="AA182" s="16">
        <f>IF(AND(Z182&lt;11,Z182&gt;0),11-Z182,0)</f>
        <v>0</v>
      </c>
      <c r="AB182" s="190"/>
      <c r="AC182" s="47"/>
      <c r="AD182" s="40">
        <f>IF(AND(AC182&lt;11,AC182&gt;0),11-AC182,0)</f>
        <v>0</v>
      </c>
      <c r="AE182" s="192"/>
      <c r="AF182" s="29"/>
      <c r="AG182" s="16">
        <f>IF(AND(AF182&lt;11,AF182&gt;0),11-AF182,0)</f>
        <v>0</v>
      </c>
      <c r="AH182" s="190"/>
      <c r="AI182" s="45"/>
      <c r="AJ182" s="149">
        <f>IF(COUNT(F182,I182,L182,O182,R182,U182,X182,AA182,AD182,AG182)&gt;4,LARGE((F182,I182,L182,O182,R182,U182,X182,AA182,AD182,AG182),1)+LARGE((F182,I182,L182,O182,R182,U182,X182,AA182,AD182,AG182),2)+LARGE((F182,I182,L182,O182,R182,U182,X182,AA182,AD182,AG182),3)+LARGE((F182,I182,L182,O182,R182,U182,X182,AA182,AD182,AG182),4)+LARGE((F182,I182,L182,O182,R182,U182,X182,AA182,AD182,AG182),5),SUM(F182,I182,L182,O182,R182,U182,X182,AA182,AD182,AG182))</f>
        <v>0</v>
      </c>
    </row>
    <row r="183" spans="1:37" ht="12.75">
      <c r="A183" s="86"/>
      <c r="B183" s="42"/>
      <c r="C183" s="42" t="s">
        <v>45</v>
      </c>
      <c r="D183" s="68">
        <f>SUM(D147:D182)</f>
        <v>30</v>
      </c>
      <c r="E183" s="68">
        <f>COUNT(E147:E182)</f>
        <v>2</v>
      </c>
      <c r="F183" s="77"/>
      <c r="G183" s="161"/>
      <c r="H183" s="68">
        <f>COUNT(H147:H182)</f>
        <v>4</v>
      </c>
      <c r="I183" s="77"/>
      <c r="J183" s="161"/>
      <c r="K183" s="68">
        <f>COUNT(K147:K182)</f>
        <v>5</v>
      </c>
      <c r="L183" s="46"/>
      <c r="M183" s="159"/>
      <c r="N183" s="68">
        <f>COUNT(N147:N182)</f>
        <v>3</v>
      </c>
      <c r="O183" s="46"/>
      <c r="P183" s="159"/>
      <c r="Q183" s="68">
        <f>COUNT(Q147:Q182)</f>
        <v>3</v>
      </c>
      <c r="R183" s="46"/>
      <c r="S183" s="171"/>
      <c r="T183" s="68">
        <f>COUNT(T147:T182)</f>
        <v>3</v>
      </c>
      <c r="U183" s="46"/>
      <c r="V183" s="215"/>
      <c r="W183" s="68">
        <f>COUNT(W147:W182)</f>
        <v>8</v>
      </c>
      <c r="X183" s="46"/>
      <c r="Y183" s="181"/>
      <c r="Z183" s="68">
        <f>COUNT(Z147:Z182)</f>
        <v>2</v>
      </c>
      <c r="AA183" s="130"/>
      <c r="AB183" s="181"/>
      <c r="AC183" s="43">
        <f>COUNT(AC147:AC182)</f>
        <v>0</v>
      </c>
      <c r="AD183" s="43"/>
      <c r="AE183" s="193"/>
      <c r="AF183" s="43">
        <f>COUNT(AF147:AF182)</f>
        <v>0</v>
      </c>
      <c r="AG183" s="43"/>
      <c r="AH183" s="181"/>
      <c r="AI183" s="43"/>
      <c r="AJ183" s="117">
        <f>SUM(E183:AF183)</f>
        <v>30</v>
      </c>
      <c r="AK183" s="146"/>
    </row>
    <row r="184" spans="1:36" ht="12.75">
      <c r="A184" s="88"/>
      <c r="B184" s="4"/>
      <c r="C184" s="4"/>
      <c r="D184" s="71"/>
      <c r="E184" s="71"/>
      <c r="F184" s="76"/>
      <c r="G184" s="160"/>
      <c r="H184" s="71"/>
      <c r="I184" s="76"/>
      <c r="J184" s="160"/>
      <c r="K184" s="71"/>
      <c r="L184" s="76"/>
      <c r="M184" s="160"/>
      <c r="N184" s="71"/>
      <c r="O184" s="76"/>
      <c r="P184" s="160"/>
      <c r="Q184" s="71"/>
      <c r="R184" s="76"/>
      <c r="S184" s="172"/>
      <c r="T184" s="71"/>
      <c r="U184" s="76"/>
      <c r="V184" s="216"/>
      <c r="W184" s="71"/>
      <c r="X184" s="76"/>
      <c r="Y184" s="180"/>
      <c r="Z184" s="125"/>
      <c r="AA184" s="131"/>
      <c r="AB184" s="180"/>
      <c r="AC184" s="3"/>
      <c r="AD184" s="3"/>
      <c r="AE184" s="180"/>
      <c r="AF184" s="3"/>
      <c r="AG184" s="3"/>
      <c r="AH184" s="180"/>
      <c r="AI184" s="3"/>
      <c r="AJ184" s="118"/>
    </row>
    <row r="185" spans="1:36" ht="12.75">
      <c r="A185" s="88"/>
      <c r="B185" s="4"/>
      <c r="C185" s="4"/>
      <c r="D185" s="71"/>
      <c r="E185" s="71"/>
      <c r="F185" s="76"/>
      <c r="G185" s="160"/>
      <c r="H185" s="71"/>
      <c r="I185" s="76"/>
      <c r="J185" s="160"/>
      <c r="K185" s="71"/>
      <c r="L185" s="76"/>
      <c r="M185" s="160"/>
      <c r="N185" s="71"/>
      <c r="O185" s="76"/>
      <c r="P185" s="160"/>
      <c r="Q185" s="71"/>
      <c r="R185" s="76"/>
      <c r="S185" s="172"/>
      <c r="T185" s="71"/>
      <c r="U185" s="76"/>
      <c r="V185" s="216"/>
      <c r="W185" s="71"/>
      <c r="X185" s="76"/>
      <c r="Y185" s="180"/>
      <c r="Z185" s="125"/>
      <c r="AA185" s="131"/>
      <c r="AB185" s="180"/>
      <c r="AC185" s="3"/>
      <c r="AD185" s="3"/>
      <c r="AE185" s="180"/>
      <c r="AF185" s="3"/>
      <c r="AG185" s="3"/>
      <c r="AH185" s="180"/>
      <c r="AI185" s="3"/>
      <c r="AJ185" s="118"/>
    </row>
    <row r="186" spans="22:35" ht="15.75">
      <c r="V186" s="210"/>
      <c r="W186" s="119" t="s">
        <v>73</v>
      </c>
      <c r="X186" s="121"/>
      <c r="Y186" s="175"/>
      <c r="Z186" s="119"/>
      <c r="AA186" s="126"/>
      <c r="AB186" s="175"/>
      <c r="AC186" s="25"/>
      <c r="AD186" s="24"/>
      <c r="AE186" s="191"/>
      <c r="AF186" s="24"/>
      <c r="AG186" s="26"/>
      <c r="AH186" s="191"/>
      <c r="AI186" s="24"/>
    </row>
    <row r="187" spans="22:39" ht="12.75">
      <c r="V187" s="211"/>
      <c r="W187" s="120" t="s">
        <v>62</v>
      </c>
      <c r="X187" s="121"/>
      <c r="Y187" s="175"/>
      <c r="Z187" s="119"/>
      <c r="AA187" s="126"/>
      <c r="AB187" s="175"/>
      <c r="AC187" s="25"/>
      <c r="AD187" s="24"/>
      <c r="AE187" s="191"/>
      <c r="AF187" s="24"/>
      <c r="AG187" s="24"/>
      <c r="AH187" s="191"/>
      <c r="AI187" s="24"/>
      <c r="AM187" s="7"/>
    </row>
    <row r="188" spans="1:40" s="2" customFormat="1" ht="15.75">
      <c r="A188" s="88"/>
      <c r="B188" s="107" t="s">
        <v>76</v>
      </c>
      <c r="C188" s="4"/>
      <c r="D188" s="70"/>
      <c r="E188" s="70"/>
      <c r="F188" s="78"/>
      <c r="G188" s="160"/>
      <c r="H188" s="70"/>
      <c r="I188" s="78"/>
      <c r="J188" s="160"/>
      <c r="K188" s="70"/>
      <c r="L188" s="78"/>
      <c r="M188" s="160"/>
      <c r="N188" s="70"/>
      <c r="O188" s="78"/>
      <c r="P188" s="160"/>
      <c r="Q188" s="70"/>
      <c r="R188" s="78"/>
      <c r="S188" s="172"/>
      <c r="T188" s="70"/>
      <c r="U188" s="78"/>
      <c r="V188" s="216"/>
      <c r="W188" s="62"/>
      <c r="X188" s="78"/>
      <c r="Y188" s="180"/>
      <c r="Z188" s="122" t="s">
        <v>74</v>
      </c>
      <c r="AA188" s="127"/>
      <c r="AB188" s="188"/>
      <c r="AC188" s="21"/>
      <c r="AD188" s="21"/>
      <c r="AE188" s="188"/>
      <c r="AF188" s="17"/>
      <c r="AG188" s="17"/>
      <c r="AH188" s="194"/>
      <c r="AI188" s="17"/>
      <c r="AJ188" s="113"/>
      <c r="AK188"/>
      <c r="AL188"/>
      <c r="AM188"/>
      <c r="AN188"/>
    </row>
    <row r="189" spans="1:41" ht="15.75">
      <c r="A189" s="88"/>
      <c r="B189" s="6"/>
      <c r="C189" s="4"/>
      <c r="D189" s="70"/>
      <c r="W189" s="61"/>
      <c r="Z189" s="123"/>
      <c r="AA189" s="128"/>
      <c r="AB189" s="189"/>
      <c r="AC189" s="22"/>
      <c r="AD189" s="22"/>
      <c r="AE189" s="189"/>
      <c r="AF189" s="28"/>
      <c r="AG189" s="28"/>
      <c r="AH189" s="195"/>
      <c r="AI189" s="17"/>
      <c r="AO189" s="12"/>
    </row>
    <row r="190" spans="4:36" ht="12.75">
      <c r="D190" s="63" t="s">
        <v>3</v>
      </c>
      <c r="E190" s="90" t="s">
        <v>4</v>
      </c>
      <c r="F190" s="99"/>
      <c r="G190" s="154" t="s">
        <v>5</v>
      </c>
      <c r="H190" s="63" t="s">
        <v>4</v>
      </c>
      <c r="J190" s="163" t="s">
        <v>5</v>
      </c>
      <c r="K190" s="90" t="s">
        <v>141</v>
      </c>
      <c r="L190" s="99"/>
      <c r="M190" s="154" t="s">
        <v>5</v>
      </c>
      <c r="N190" s="63" t="s">
        <v>154</v>
      </c>
      <c r="P190" s="163" t="s">
        <v>5</v>
      </c>
      <c r="Q190" s="90" t="s">
        <v>156</v>
      </c>
      <c r="R190" s="99"/>
      <c r="S190" s="168" t="s">
        <v>5</v>
      </c>
      <c r="T190" s="63" t="s">
        <v>158</v>
      </c>
      <c r="V190" s="212" t="s">
        <v>5</v>
      </c>
      <c r="W190" s="90" t="s">
        <v>138</v>
      </c>
      <c r="X190" s="99"/>
      <c r="Y190" s="183" t="s">
        <v>5</v>
      </c>
      <c r="Z190" s="63" t="s">
        <v>141</v>
      </c>
      <c r="AA190" s="115"/>
      <c r="AB190" s="176" t="s">
        <v>5</v>
      </c>
      <c r="AC190" s="37"/>
      <c r="AD190" s="38"/>
      <c r="AE190" s="183" t="s">
        <v>5</v>
      </c>
      <c r="AF190" s="14"/>
      <c r="AG190" s="2"/>
      <c r="AH190" s="176" t="s">
        <v>5</v>
      </c>
      <c r="AI190" s="18"/>
      <c r="AJ190" s="115" t="s">
        <v>8</v>
      </c>
    </row>
    <row r="191" spans="1:37" ht="13.5" thickBot="1">
      <c r="A191" s="82" t="s">
        <v>9</v>
      </c>
      <c r="B191" s="8" t="s">
        <v>10</v>
      </c>
      <c r="C191" s="8" t="s">
        <v>11</v>
      </c>
      <c r="D191" s="80" t="s">
        <v>12</v>
      </c>
      <c r="E191" s="91" t="s">
        <v>151</v>
      </c>
      <c r="F191" s="100"/>
      <c r="G191" s="155" t="s">
        <v>13</v>
      </c>
      <c r="H191" s="64" t="s">
        <v>152</v>
      </c>
      <c r="I191" s="75"/>
      <c r="J191" s="164" t="s">
        <v>13</v>
      </c>
      <c r="K191" s="91" t="s">
        <v>153</v>
      </c>
      <c r="L191" s="100"/>
      <c r="M191" s="155" t="s">
        <v>13</v>
      </c>
      <c r="N191" s="112" t="s">
        <v>155</v>
      </c>
      <c r="O191" s="75"/>
      <c r="P191" s="164" t="s">
        <v>13</v>
      </c>
      <c r="Q191" s="91" t="s">
        <v>157</v>
      </c>
      <c r="R191" s="100"/>
      <c r="S191" s="169" t="s">
        <v>13</v>
      </c>
      <c r="T191" s="64" t="s">
        <v>159</v>
      </c>
      <c r="U191" s="75"/>
      <c r="V191" s="213" t="s">
        <v>13</v>
      </c>
      <c r="W191" s="91" t="s">
        <v>160</v>
      </c>
      <c r="X191" s="100"/>
      <c r="Y191" s="184" t="s">
        <v>13</v>
      </c>
      <c r="Z191" s="64" t="s">
        <v>161</v>
      </c>
      <c r="AA191" s="129"/>
      <c r="AB191" s="177" t="s">
        <v>13</v>
      </c>
      <c r="AC191" s="133"/>
      <c r="AD191" s="39"/>
      <c r="AE191" s="184" t="s">
        <v>13</v>
      </c>
      <c r="AF191" s="13"/>
      <c r="AG191" s="10"/>
      <c r="AH191" s="177" t="s">
        <v>13</v>
      </c>
      <c r="AI191" s="19"/>
      <c r="AJ191" s="116" t="s">
        <v>14</v>
      </c>
      <c r="AK191" s="9"/>
    </row>
    <row r="192" spans="1:37" ht="14.25" thickBot="1" thickTop="1">
      <c r="A192" s="83">
        <v>1</v>
      </c>
      <c r="B192" s="143" t="s">
        <v>47</v>
      </c>
      <c r="C192" s="143" t="s">
        <v>23</v>
      </c>
      <c r="D192" s="65">
        <f>COUNT(E192,H192,K192,N192,Q192,T192,W192,Z192,AC192,AF192)</f>
        <v>6</v>
      </c>
      <c r="E192" s="94"/>
      <c r="F192" s="40">
        <f>IF(AND(E192&lt;11,E192&gt;0),11-E192,0)</f>
        <v>0</v>
      </c>
      <c r="G192" s="156"/>
      <c r="H192" s="73"/>
      <c r="I192" s="16">
        <f>IF(AND(H192&lt;11,H192&gt;0),11-H192,0)</f>
        <v>0</v>
      </c>
      <c r="J192" s="165"/>
      <c r="K192" s="221">
        <v>1</v>
      </c>
      <c r="L192" s="222">
        <f>IF(AND(K192&lt;11,K192&gt;0),11-K192,0)</f>
        <v>10</v>
      </c>
      <c r="M192" s="156"/>
      <c r="N192" s="73">
        <v>4</v>
      </c>
      <c r="O192" s="16">
        <f>IF(AND(N192&lt;11,N192&gt;0),11-N192,0)</f>
        <v>7</v>
      </c>
      <c r="P192" s="165"/>
      <c r="Q192" s="221">
        <v>1</v>
      </c>
      <c r="R192" s="222">
        <f>IF(AND(Q192&lt;11,Q192&gt;0),11-Q192,0)</f>
        <v>10</v>
      </c>
      <c r="S192" s="170" t="s">
        <v>118</v>
      </c>
      <c r="T192" s="221">
        <v>1</v>
      </c>
      <c r="U192" s="222">
        <f>IF(AND(T192&lt;11,T192&gt;0),11-T192,0)</f>
        <v>10</v>
      </c>
      <c r="V192" s="214" t="s">
        <v>189</v>
      </c>
      <c r="W192" s="221">
        <v>1</v>
      </c>
      <c r="X192" s="222">
        <f>IF(AND(W192&lt;11,W192&gt;0),11-W192,0)</f>
        <v>10</v>
      </c>
      <c r="Y192" s="186"/>
      <c r="Z192" s="223">
        <v>1</v>
      </c>
      <c r="AA192" s="222">
        <f>IF(AND(Z192&lt;11,Z192&gt;0),11-Z192,0)</f>
        <v>10</v>
      </c>
      <c r="AB192" s="190"/>
      <c r="AC192" s="47"/>
      <c r="AD192" s="40">
        <f>IF(AND(AC192&lt;11,AC192&gt;0),11-AC192,0)</f>
        <v>0</v>
      </c>
      <c r="AE192" s="192"/>
      <c r="AF192" s="29"/>
      <c r="AG192" s="16">
        <f>IF(AND(AF192&lt;11,AF192&gt;0),11-AF192,0)</f>
        <v>0</v>
      </c>
      <c r="AH192" s="190"/>
      <c r="AI192" s="19"/>
      <c r="AJ192" s="148">
        <f>IF(COUNT(F192,I192,L192,O192,R192,U192,X192,AA192,AD192,AG192)&gt;4,LARGE((F192,I192,L192,O192,R192,U192,X192,AA192,AD192,AG192),1)+LARGE((F192,I192,L192,O192,R192,U192,X192,AA192,AD192,AG192),2)+LARGE((F192,I192,L192,O192,R192,U192,X192,AA192,AD192,AG192),3)+LARGE((F192,I192,L192,O192,R192,U192,X192,AA192,AD192,AG192),4)+LARGE((F192,I192,L192,O192,R192,U192,X192,AA192,AD192,AG192),5),SUM(F192,I192,L192,O192,R192,U192,X192,AA192,AD192,AG192))</f>
        <v>50</v>
      </c>
      <c r="AK192" t="s">
        <v>70</v>
      </c>
    </row>
    <row r="193" spans="1:37" ht="14.25" thickBot="1" thickTop="1">
      <c r="A193" s="84">
        <v>2</v>
      </c>
      <c r="B193" s="142" t="s">
        <v>15</v>
      </c>
      <c r="C193" s="142" t="s">
        <v>7</v>
      </c>
      <c r="D193" s="65">
        <f>COUNT(E193,H193,K193,N193,Q193,T193,W193,Z193,AC193,AF193)</f>
        <v>7</v>
      </c>
      <c r="E193" s="94"/>
      <c r="F193" s="40">
        <f>IF(AND(E193&lt;11,E193&gt;0),11-E193,0)</f>
        <v>0</v>
      </c>
      <c r="G193" s="156"/>
      <c r="H193" s="221">
        <v>1</v>
      </c>
      <c r="I193" s="222">
        <f>IF(AND(H193&lt;11,H193&gt;0),11-H193,0)</f>
        <v>10</v>
      </c>
      <c r="J193" s="165"/>
      <c r="K193" s="94">
        <v>7</v>
      </c>
      <c r="L193" s="40">
        <f>IF(AND(K193&lt;11,K193&gt;0),11-K193,0)</f>
        <v>4</v>
      </c>
      <c r="M193" s="156"/>
      <c r="N193" s="221">
        <v>1</v>
      </c>
      <c r="O193" s="222">
        <f>IF(AND(N193&lt;11,N193&gt;0),11-N193,0)</f>
        <v>10</v>
      </c>
      <c r="P193" s="165"/>
      <c r="Q193" s="94">
        <v>2</v>
      </c>
      <c r="R193" s="40">
        <f>IF(AND(Q193&lt;11,Q193&gt;0),11-Q193,0)</f>
        <v>9</v>
      </c>
      <c r="S193" s="170" t="s">
        <v>118</v>
      </c>
      <c r="T193" s="73">
        <v>5</v>
      </c>
      <c r="U193" s="16">
        <f>IF(AND(T193&lt;11,T193&gt;0),11-T193,0)</f>
        <v>6</v>
      </c>
      <c r="V193" s="214"/>
      <c r="W193" s="94">
        <v>2</v>
      </c>
      <c r="X193" s="40">
        <f>IF(AND(W193&lt;11,W193&gt;0),11-W193,0)</f>
        <v>9</v>
      </c>
      <c r="Y193" s="186"/>
      <c r="Z193" s="72">
        <v>6</v>
      </c>
      <c r="AA193" s="16">
        <f>IF(AND(Z193&lt;11,Z193&gt;0),11-Z193,0)</f>
        <v>5</v>
      </c>
      <c r="AB193" s="190"/>
      <c r="AC193" s="47"/>
      <c r="AD193" s="40">
        <f>IF(AND(AC193&lt;11,AC193&gt;0),11-AC193,0)</f>
        <v>0</v>
      </c>
      <c r="AE193" s="192"/>
      <c r="AF193" s="29"/>
      <c r="AG193" s="16">
        <f>IF(AND(AF193&lt;11,AF193&gt;0),11-AF193,0)</f>
        <v>0</v>
      </c>
      <c r="AH193" s="190"/>
      <c r="AI193" s="19"/>
      <c r="AJ193" s="148">
        <f>IF(COUNT(F193,I193,L193,O193,R193,U193,X193,AA193,AD193,AG193)&gt;4,LARGE((F193,I193,L193,O193,R193,U193,X193,AA193,AD193,AG193),1)+LARGE((F193,I193,L193,O193,R193,U193,X193,AA193,AD193,AG193),2)+LARGE((F193,I193,L193,O193,R193,U193,X193,AA193,AD193,AG193),3)+LARGE((F193,I193,L193,O193,R193,U193,X193,AA193,AD193,AG193),4)+LARGE((F193,I193,L193,O193,R193,U193,X193,AA193,AD193,AG193),5),SUM(F193,I193,L193,O193,R193,U193,X193,AA193,AD193,AG193))</f>
        <v>44</v>
      </c>
      <c r="AK193" t="s">
        <v>71</v>
      </c>
    </row>
    <row r="194" spans="1:37" ht="14.25" thickBot="1" thickTop="1">
      <c r="A194" s="84">
        <v>3</v>
      </c>
      <c r="B194" s="58" t="s">
        <v>91</v>
      </c>
      <c r="C194" s="58" t="s">
        <v>19</v>
      </c>
      <c r="D194" s="65">
        <f>COUNT(E194,H194,K194,N194,Q194,T194,W194,Z194,AC194,AF194)</f>
        <v>6</v>
      </c>
      <c r="E194" s="94"/>
      <c r="F194" s="40">
        <f>IF(AND(E194&lt;11,E194&gt;0),11-E194,0)</f>
        <v>0</v>
      </c>
      <c r="G194" s="156"/>
      <c r="H194" s="73">
        <v>2</v>
      </c>
      <c r="I194" s="16">
        <f>IF(AND(H194&lt;11,H194&gt;0),11-H194,0)</f>
        <v>9</v>
      </c>
      <c r="J194" s="165"/>
      <c r="K194" s="94">
        <v>5</v>
      </c>
      <c r="L194" s="40">
        <f>IF(AND(K194&lt;11,K194&gt;0),11-K194,0)</f>
        <v>6</v>
      </c>
      <c r="M194" s="156"/>
      <c r="N194" s="73">
        <v>3</v>
      </c>
      <c r="O194" s="16">
        <f>IF(AND(N194&lt;11,N194&gt;0),11-N194,0)</f>
        <v>8</v>
      </c>
      <c r="P194" s="165"/>
      <c r="Q194" s="94">
        <v>3</v>
      </c>
      <c r="R194" s="40">
        <f>IF(AND(Q194&lt;11,Q194&gt;0),11-Q194,0)</f>
        <v>8</v>
      </c>
      <c r="S194" s="170"/>
      <c r="T194" s="73">
        <v>2</v>
      </c>
      <c r="U194" s="16">
        <f>IF(AND(T194&lt;11,T194&gt;0),11-T194,0)</f>
        <v>9</v>
      </c>
      <c r="V194" s="214" t="s">
        <v>118</v>
      </c>
      <c r="W194" s="94">
        <v>6</v>
      </c>
      <c r="X194" s="40">
        <f>IF(AND(W194&lt;11,W194&gt;0),11-W194,0)</f>
        <v>5</v>
      </c>
      <c r="Y194" s="186"/>
      <c r="Z194" s="72"/>
      <c r="AA194" s="16">
        <f>IF(AND(Z194&lt;11,Z194&gt;0),11-Z194,0)</f>
        <v>0</v>
      </c>
      <c r="AB194" s="190"/>
      <c r="AC194" s="47"/>
      <c r="AD194" s="40">
        <f>IF(AND(AC194&lt;11,AC194&gt;0),11-AC194,0)</f>
        <v>0</v>
      </c>
      <c r="AE194" s="192"/>
      <c r="AF194" s="29"/>
      <c r="AG194" s="16">
        <f>IF(AND(AF194&lt;11,AF194&gt;0),11-AF194,0)</f>
        <v>0</v>
      </c>
      <c r="AH194" s="190"/>
      <c r="AI194" s="19"/>
      <c r="AJ194" s="148">
        <f>IF(COUNT(F194,I194,L194,O194,R194,U194,X194,AA194,AD194,AG194)&gt;4,LARGE((F194,I194,L194,O194,R194,U194,X194,AA194,AD194,AG194),1)+LARGE((F194,I194,L194,O194,R194,U194,X194,AA194,AD194,AG194),2)+LARGE((F194,I194,L194,O194,R194,U194,X194,AA194,AD194,AG194),3)+LARGE((F194,I194,L194,O194,R194,U194,X194,AA194,AD194,AG194),4)+LARGE((F194,I194,L194,O194,R194,U194,X194,AA194,AD194,AG194),5),SUM(F194,I194,L194,O194,R194,U194,X194,AA194,AD194,AG194))</f>
        <v>40</v>
      </c>
      <c r="AK194" t="s">
        <v>72</v>
      </c>
    </row>
    <row r="195" spans="1:37" ht="13.5" thickTop="1">
      <c r="A195" s="84">
        <v>4</v>
      </c>
      <c r="B195" s="58" t="s">
        <v>142</v>
      </c>
      <c r="C195" s="58" t="s">
        <v>143</v>
      </c>
      <c r="D195" s="65">
        <f>COUNT(E195,H195,K195,N195,Q195,T195,W195,Z195,AC195,AF195)</f>
        <v>6</v>
      </c>
      <c r="E195" s="94">
        <v>4</v>
      </c>
      <c r="F195" s="40">
        <f>IF(AND(E195&lt;11,E195&gt;0),11-E195,0)</f>
        <v>7</v>
      </c>
      <c r="G195" s="156" t="s">
        <v>118</v>
      </c>
      <c r="H195" s="73"/>
      <c r="I195" s="16">
        <f>IF(AND(H195&lt;11,H195&gt;0),11-H195,0)</f>
        <v>0</v>
      </c>
      <c r="J195" s="165"/>
      <c r="K195" s="94">
        <v>8</v>
      </c>
      <c r="L195" s="40">
        <f>IF(AND(K195&lt;11,K195&gt;0),11-K195,0)</f>
        <v>3</v>
      </c>
      <c r="M195" s="156"/>
      <c r="N195" s="73"/>
      <c r="O195" s="16">
        <f>IF(AND(N195&lt;11,N195&gt;0),11-N195,0)</f>
        <v>0</v>
      </c>
      <c r="P195" s="165"/>
      <c r="Q195" s="94">
        <v>4</v>
      </c>
      <c r="R195" s="40">
        <f>IF(AND(Q195&lt;11,Q195&gt;0),11-Q195,0)</f>
        <v>7</v>
      </c>
      <c r="S195" s="170"/>
      <c r="T195" s="73">
        <v>3</v>
      </c>
      <c r="U195" s="16">
        <f>IF(AND(T195&lt;11,T195&gt;0),11-T195,0)</f>
        <v>8</v>
      </c>
      <c r="V195" s="214" t="s">
        <v>190</v>
      </c>
      <c r="W195" s="94">
        <v>5</v>
      </c>
      <c r="X195" s="40">
        <f>IF(AND(W195&lt;11,W195&gt;0),11-W195,0)</f>
        <v>6</v>
      </c>
      <c r="Y195" s="186"/>
      <c r="Z195" s="72">
        <v>3</v>
      </c>
      <c r="AA195" s="16">
        <f>IF(AND(Z195&lt;11,Z195&gt;0),11-Z195,0)</f>
        <v>8</v>
      </c>
      <c r="AB195" s="190"/>
      <c r="AC195" s="47"/>
      <c r="AD195" s="40">
        <f>IF(AND(AC195&lt;11,AC195&gt;0),11-AC195,0)</f>
        <v>0</v>
      </c>
      <c r="AE195" s="192"/>
      <c r="AF195" s="29"/>
      <c r="AG195" s="16">
        <f>IF(AND(AF195&lt;11,AF195&gt;0),11-AF195,0)</f>
        <v>0</v>
      </c>
      <c r="AH195" s="190"/>
      <c r="AI195" s="53"/>
      <c r="AJ195" s="148">
        <f>IF(COUNT(F195,I195,L195,O195,R195,U195,X195,AA195,AD195,AG195)&gt;4,LARGE((F195,I195,L195,O195,R195,U195,X195,AA195,AD195,AG195),1)+LARGE((F195,I195,L195,O195,R195,U195,X195,AA195,AD195,AG195),2)+LARGE((F195,I195,L195,O195,R195,U195,X195,AA195,AD195,AG195),3)+LARGE((F195,I195,L195,O195,R195,U195,X195,AA195,AD195,AG195),4)+LARGE((F195,I195,L195,O195,R195,U195,X195,AA195,AD195,AG195),5),SUM(F195,I195,L195,O195,R195,U195,X195,AA195,AD195,AG195))</f>
        <v>36</v>
      </c>
      <c r="AK195" s="12"/>
    </row>
    <row r="196" spans="1:36" ht="12.75">
      <c r="A196" s="84">
        <v>5</v>
      </c>
      <c r="B196" s="142" t="s">
        <v>94</v>
      </c>
      <c r="C196" s="142" t="s">
        <v>4</v>
      </c>
      <c r="D196" s="65">
        <f>COUNT(E196,H196,K196,N196,Q196,T196,W196,Z196,AC196,AF196)</f>
        <v>6</v>
      </c>
      <c r="E196" s="221">
        <v>1</v>
      </c>
      <c r="F196" s="222">
        <f>IF(AND(E196&lt;11,E196&gt;0),11-E196,0)</f>
        <v>10</v>
      </c>
      <c r="G196" s="156" t="s">
        <v>117</v>
      </c>
      <c r="H196" s="73">
        <v>4</v>
      </c>
      <c r="I196" s="16">
        <f>IF(AND(H196&lt;11,H196&gt;0),11-H196,0)</f>
        <v>7</v>
      </c>
      <c r="J196" s="165"/>
      <c r="K196" s="94">
        <v>12</v>
      </c>
      <c r="L196" s="40">
        <f>IF(AND(K196&lt;11,K196&gt;0),11-K196,0)</f>
        <v>0</v>
      </c>
      <c r="M196" s="156"/>
      <c r="N196" s="73"/>
      <c r="O196" s="16">
        <f>IF(AND(N196&lt;11,N196&gt;0),11-N196,0)</f>
        <v>0</v>
      </c>
      <c r="P196" s="165"/>
      <c r="Q196" s="94"/>
      <c r="R196" s="40">
        <f>IF(AND(Q196&lt;11,Q196&gt;0),11-Q196,0)</f>
        <v>0</v>
      </c>
      <c r="S196" s="170"/>
      <c r="T196" s="73">
        <v>7</v>
      </c>
      <c r="U196" s="16">
        <f>IF(AND(T196&lt;11,T196&gt;0),11-T196,0)</f>
        <v>4</v>
      </c>
      <c r="V196" s="214"/>
      <c r="W196" s="94">
        <v>3</v>
      </c>
      <c r="X196" s="40">
        <f>IF(AND(W196&lt;11,W196&gt;0),11-W196,0)</f>
        <v>8</v>
      </c>
      <c r="Y196" s="186"/>
      <c r="Z196" s="72">
        <v>4</v>
      </c>
      <c r="AA196" s="16">
        <f>IF(AND(Z196&lt;11,Z196&gt;0),11-Z196,0)</f>
        <v>7</v>
      </c>
      <c r="AB196" s="190"/>
      <c r="AC196" s="47"/>
      <c r="AD196" s="40">
        <f>IF(AND(AC196&lt;11,AC196&gt;0),11-AC196,0)</f>
        <v>0</v>
      </c>
      <c r="AE196" s="192"/>
      <c r="AF196" s="29"/>
      <c r="AG196" s="16">
        <f>IF(AND(AF196&lt;11,AF196&gt;0),11-AF196,0)</f>
        <v>0</v>
      </c>
      <c r="AH196" s="190"/>
      <c r="AI196" s="53"/>
      <c r="AJ196" s="148">
        <f>IF(COUNT(F196,I196,L196,O196,R196,U196,X196,AA196,AD196,AG196)&gt;4,LARGE((F196,I196,L196,O196,R196,U196,X196,AA196,AD196,AG196),1)+LARGE((F196,I196,L196,O196,R196,U196,X196,AA196,AD196,AG196),2)+LARGE((F196,I196,L196,O196,R196,U196,X196,AA196,AD196,AG196),3)+LARGE((F196,I196,L196,O196,R196,U196,X196,AA196,AD196,AG196),4)+LARGE((F196,I196,L196,O196,R196,U196,X196,AA196,AD196,AG196),5),SUM(F196,I196,L196,O196,R196,U196,X196,AA196,AD196,AG196))</f>
        <v>36</v>
      </c>
    </row>
    <row r="197" spans="1:37" ht="12.75">
      <c r="A197" s="84">
        <v>6</v>
      </c>
      <c r="B197" s="58" t="s">
        <v>54</v>
      </c>
      <c r="C197" s="58" t="s">
        <v>23</v>
      </c>
      <c r="D197" s="65">
        <f>COUNT(E197,H197,K197,N197,Q197,T197,W197,Z197,AC197,AF197)</f>
        <v>7</v>
      </c>
      <c r="E197" s="94">
        <v>8</v>
      </c>
      <c r="F197" s="40">
        <f>IF(AND(E197&lt;11,E197&gt;0),11-E197,0)</f>
        <v>3</v>
      </c>
      <c r="G197" s="156"/>
      <c r="H197" s="73">
        <v>3</v>
      </c>
      <c r="I197" s="16">
        <f>IF(AND(H197&lt;11,H197&gt;0),11-H197,0)</f>
        <v>8</v>
      </c>
      <c r="J197" s="165"/>
      <c r="K197" s="94">
        <v>4</v>
      </c>
      <c r="L197" s="40">
        <f>IF(AND(K197&lt;11,K197&gt;0),11-K197,0)</f>
        <v>7</v>
      </c>
      <c r="M197" s="156"/>
      <c r="N197" s="73">
        <v>5</v>
      </c>
      <c r="O197" s="16">
        <f>IF(AND(N197&lt;11,N197&gt;0),11-N197,0)</f>
        <v>6</v>
      </c>
      <c r="P197" s="165"/>
      <c r="Q197" s="94"/>
      <c r="R197" s="40">
        <f>IF(AND(Q197&lt;11,Q197&gt;0),11-Q197,0)</f>
        <v>0</v>
      </c>
      <c r="S197" s="170"/>
      <c r="T197" s="73">
        <v>9</v>
      </c>
      <c r="U197" s="16">
        <f>IF(AND(T197&lt;11,T197&gt;0),11-T197,0)</f>
        <v>2</v>
      </c>
      <c r="V197" s="214"/>
      <c r="W197" s="94">
        <v>4</v>
      </c>
      <c r="X197" s="40">
        <f>IF(AND(W197&lt;11,W197&gt;0),11-W197,0)</f>
        <v>7</v>
      </c>
      <c r="Y197" s="186"/>
      <c r="Z197" s="72">
        <v>7</v>
      </c>
      <c r="AA197" s="16">
        <f>IF(AND(Z197&lt;11,Z197&gt;0),11-Z197,0)</f>
        <v>4</v>
      </c>
      <c r="AB197" s="190"/>
      <c r="AC197" s="47"/>
      <c r="AD197" s="40">
        <f>IF(AND(AC197&lt;11,AC197&gt;0),11-AC197,0)</f>
        <v>0</v>
      </c>
      <c r="AE197" s="192"/>
      <c r="AF197" s="29"/>
      <c r="AG197" s="16">
        <f>IF(AND(AF197&lt;11,AF197&gt;0),11-AF197,0)</f>
        <v>0</v>
      </c>
      <c r="AH197" s="190"/>
      <c r="AI197" s="206"/>
      <c r="AJ197" s="148">
        <f>IF(COUNT(F197,I197,L197,O197,R197,U197,X197,AA197,AD197,AG197)&gt;4,LARGE((F197,I197,L197,O197,R197,U197,X197,AA197,AD197,AG197),1)+LARGE((F197,I197,L197,O197,R197,U197,X197,AA197,AD197,AG197),2)+LARGE((F197,I197,L197,O197,R197,U197,X197,AA197,AD197,AG197),3)+LARGE((F197,I197,L197,O197,R197,U197,X197,AA197,AD197,AG197),4)+LARGE((F197,I197,L197,O197,R197,U197,X197,AA197,AD197,AG197),5),SUM(F197,I197,L197,O197,R197,U197,X197,AA197,AD197,AG197))</f>
        <v>32</v>
      </c>
      <c r="AK197" s="7"/>
    </row>
    <row r="198" spans="1:36" ht="12.75">
      <c r="A198" s="84">
        <v>7</v>
      </c>
      <c r="B198" s="142" t="s">
        <v>106</v>
      </c>
      <c r="C198" s="142" t="s">
        <v>23</v>
      </c>
      <c r="D198" s="65">
        <f>COUNT(E198,H198,K198,N198,Q198,T198,W198,Z198,AC198,AF198)</f>
        <v>6</v>
      </c>
      <c r="E198" s="94"/>
      <c r="F198" s="40">
        <f>IF(AND(E198&lt;11,E198&gt;0),11-E198,0)</f>
        <v>0</v>
      </c>
      <c r="G198" s="156"/>
      <c r="H198" s="73">
        <v>6</v>
      </c>
      <c r="I198" s="16">
        <f>IF(AND(H198&lt;11,H198&gt;0),11-H198,0)</f>
        <v>5</v>
      </c>
      <c r="J198" s="165"/>
      <c r="K198" s="94">
        <v>10</v>
      </c>
      <c r="L198" s="40">
        <f>IF(AND(K198&lt;11,K198&gt;0),11-K198,0)</f>
        <v>1</v>
      </c>
      <c r="M198" s="156"/>
      <c r="N198" s="73">
        <v>6</v>
      </c>
      <c r="O198" s="16">
        <f>IF(AND(N198&lt;11,N198&gt;0),11-N198,0)</f>
        <v>5</v>
      </c>
      <c r="P198" s="165"/>
      <c r="Q198" s="94">
        <v>5</v>
      </c>
      <c r="R198" s="40">
        <f>IF(AND(Q198&lt;11,Q198&gt;0),11-Q198,0)</f>
        <v>6</v>
      </c>
      <c r="S198" s="170"/>
      <c r="T198" s="73"/>
      <c r="U198" s="16">
        <f>IF(AND(T198&lt;11,T198&gt;0),11-T198,0)</f>
        <v>0</v>
      </c>
      <c r="V198" s="214"/>
      <c r="W198" s="94">
        <v>8</v>
      </c>
      <c r="X198" s="40">
        <f>IF(AND(W198&lt;11,W198&gt;0),11-W198,0)</f>
        <v>3</v>
      </c>
      <c r="Y198" s="186"/>
      <c r="Z198" s="72">
        <v>2</v>
      </c>
      <c r="AA198" s="16">
        <f>IF(AND(Z198&lt;11,Z198&gt;0),11-Z198,0)</f>
        <v>9</v>
      </c>
      <c r="AB198" s="190"/>
      <c r="AC198" s="47"/>
      <c r="AD198" s="40">
        <f>IF(AND(AC198&lt;11,AC198&gt;0),11-AC198,0)</f>
        <v>0</v>
      </c>
      <c r="AE198" s="192"/>
      <c r="AF198" s="29"/>
      <c r="AG198" s="16">
        <f>IF(AND(AF198&lt;11,AF198&gt;0),11-AF198,0)</f>
        <v>0</v>
      </c>
      <c r="AH198" s="190"/>
      <c r="AI198" s="206"/>
      <c r="AJ198" s="148">
        <f>IF(COUNT(F198,I198,L198,O198,R198,U198,X198,AA198,AD198,AG198)&gt;4,LARGE((F198,I198,L198,O198,R198,U198,X198,AA198,AD198,AG198),1)+LARGE((F198,I198,L198,O198,R198,U198,X198,AA198,AD198,AG198),2)+LARGE((F198,I198,L198,O198,R198,U198,X198,AA198,AD198,AG198),3)+LARGE((F198,I198,L198,O198,R198,U198,X198,AA198,AD198,AG198),4)+LARGE((F198,I198,L198,O198,R198,U198,X198,AA198,AD198,AG198),5),SUM(F198,I198,L198,O198,R198,U198,X198,AA198,AD198,AG198))</f>
        <v>28</v>
      </c>
    </row>
    <row r="199" spans="1:36" ht="12.75">
      <c r="A199" s="85">
        <v>8</v>
      </c>
      <c r="B199" s="58" t="s">
        <v>30</v>
      </c>
      <c r="C199" s="58" t="s">
        <v>6</v>
      </c>
      <c r="D199" s="65">
        <f>COUNT(E199,H199,K199,N199,Q199,T199,W199,Z199,AC199,AF199)</f>
        <v>4</v>
      </c>
      <c r="E199" s="94">
        <v>3</v>
      </c>
      <c r="F199" s="40">
        <f>IF(AND(E199&lt;11,E199&gt;0),11-E199,0)</f>
        <v>8</v>
      </c>
      <c r="G199" s="156" t="s">
        <v>118</v>
      </c>
      <c r="H199" s="73">
        <v>5</v>
      </c>
      <c r="I199" s="16">
        <f>IF(AND(H199&lt;11,H199&gt;0),11-H199,0)</f>
        <v>6</v>
      </c>
      <c r="J199" s="165"/>
      <c r="K199" s="94">
        <v>6</v>
      </c>
      <c r="L199" s="40">
        <f>IF(AND(K199&lt;11,K199&gt;0),11-K199,0)</f>
        <v>5</v>
      </c>
      <c r="M199" s="156"/>
      <c r="N199" s="73"/>
      <c r="O199" s="16">
        <f>IF(AND(N199&lt;11,N199&gt;0),11-N199,0)</f>
        <v>0</v>
      </c>
      <c r="P199" s="165"/>
      <c r="Q199" s="94"/>
      <c r="R199" s="40">
        <f>IF(AND(Q199&lt;11,Q199&gt;0),11-Q199,0)</f>
        <v>0</v>
      </c>
      <c r="S199" s="170"/>
      <c r="T199" s="73">
        <v>4</v>
      </c>
      <c r="U199" s="16">
        <f>IF(AND(T199&lt;11,T199&gt;0),11-T199,0)</f>
        <v>7</v>
      </c>
      <c r="V199" s="214"/>
      <c r="W199" s="94"/>
      <c r="X199" s="40">
        <f>IF(AND(W199&lt;11,W199&gt;0),11-W199,0)</f>
        <v>0</v>
      </c>
      <c r="Y199" s="186"/>
      <c r="Z199" s="72"/>
      <c r="AA199" s="16">
        <f>IF(AND(Z199&lt;11,Z199&gt;0),11-Z199,0)</f>
        <v>0</v>
      </c>
      <c r="AB199" s="190"/>
      <c r="AC199" s="47"/>
      <c r="AD199" s="40">
        <f>IF(AND(AC199&lt;11,AC199&gt;0),11-AC199,0)</f>
        <v>0</v>
      </c>
      <c r="AE199" s="192"/>
      <c r="AF199" s="29"/>
      <c r="AG199" s="16">
        <f>IF(AND(AF199&lt;11,AF199&gt;0),11-AF199,0)</f>
        <v>0</v>
      </c>
      <c r="AH199" s="190"/>
      <c r="AI199" s="220"/>
      <c r="AJ199" s="148">
        <f>IF(COUNT(F199,I199,L199,O199,R199,U199,X199,AA199,AD199,AG199)&gt;4,LARGE((F199,I199,L199,O199,R199,U199,X199,AA199,AD199,AG199),1)+LARGE((F199,I199,L199,O199,R199,U199,X199,AA199,AD199,AG199),2)+LARGE((F199,I199,L199,O199,R199,U199,X199,AA199,AD199,AG199),3)+LARGE((F199,I199,L199,O199,R199,U199,X199,AA199,AD199,AG199),4)+LARGE((F199,I199,L199,O199,R199,U199,X199,AA199,AD199,AG199),5),SUM(F199,I199,L199,O199,R199,U199,X199,AA199,AD199,AG199))</f>
        <v>26</v>
      </c>
    </row>
    <row r="200" spans="1:36" ht="12.75">
      <c r="A200" s="84">
        <v>9</v>
      </c>
      <c r="B200" s="142" t="s">
        <v>105</v>
      </c>
      <c r="C200" s="142" t="s">
        <v>23</v>
      </c>
      <c r="D200" s="65">
        <f>COUNT(E200,H200,K200,N200,Q200,T200,W200,Z200,AC200,AF200)</f>
        <v>6</v>
      </c>
      <c r="E200" s="94">
        <v>2</v>
      </c>
      <c r="F200" s="40">
        <f>IF(AND(E200&lt;11,E200&gt;0),11-E200,0)</f>
        <v>9</v>
      </c>
      <c r="G200" s="156" t="s">
        <v>118</v>
      </c>
      <c r="H200" s="73"/>
      <c r="I200" s="16">
        <f>IF(AND(H200&lt;11,H200&gt;0),11-H200,0)</f>
        <v>0</v>
      </c>
      <c r="J200" s="165"/>
      <c r="K200" s="94">
        <v>9</v>
      </c>
      <c r="L200" s="40">
        <f>IF(AND(K200&lt;11,K200&gt;0),11-K200,0)</f>
        <v>2</v>
      </c>
      <c r="M200" s="156"/>
      <c r="N200" s="73">
        <v>8</v>
      </c>
      <c r="O200" s="16">
        <f>IF(AND(N200&lt;11,N200&gt;0),11-N200,0)</f>
        <v>3</v>
      </c>
      <c r="P200" s="165"/>
      <c r="Q200" s="94">
        <v>6</v>
      </c>
      <c r="R200" s="40">
        <f>IF(AND(Q200&lt;11,Q200&gt;0),11-Q200,0)</f>
        <v>5</v>
      </c>
      <c r="S200" s="170"/>
      <c r="T200" s="73">
        <v>6</v>
      </c>
      <c r="U200" s="16">
        <f>IF(AND(T200&lt;11,T200&gt;0),11-T200,0)</f>
        <v>5</v>
      </c>
      <c r="V200" s="214"/>
      <c r="W200" s="94">
        <v>9</v>
      </c>
      <c r="X200" s="40">
        <f>IF(AND(W200&lt;11,W200&gt;0),11-W200,0)</f>
        <v>2</v>
      </c>
      <c r="Y200" s="186"/>
      <c r="Z200" s="72"/>
      <c r="AA200" s="16">
        <f>IF(AND(Z200&lt;11,Z200&gt;0),11-Z200,0)</f>
        <v>0</v>
      </c>
      <c r="AB200" s="190"/>
      <c r="AC200" s="47"/>
      <c r="AD200" s="40">
        <f>IF(AND(AC200&lt;11,AC200&gt;0),11-AC200,0)</f>
        <v>0</v>
      </c>
      <c r="AE200" s="192"/>
      <c r="AF200" s="29"/>
      <c r="AG200" s="16">
        <f>IF(AND(AF200&lt;11,AF200&gt;0),11-AF200,0)</f>
        <v>0</v>
      </c>
      <c r="AH200" s="190"/>
      <c r="AI200" s="30"/>
      <c r="AJ200" s="148">
        <f>IF(COUNT(F200,I200,L200,O200,R200,U200,X200,AA200,AD200,AG200)&gt;4,LARGE((F200,I200,L200,O200,R200,U200,X200,AA200,AD200,AG200),1)+LARGE((F200,I200,L200,O200,R200,U200,X200,AA200,AD200,AG200),2)+LARGE((F200,I200,L200,O200,R200,U200,X200,AA200,AD200,AG200),3)+LARGE((F200,I200,L200,O200,R200,U200,X200,AA200,AD200,AG200),4)+LARGE((F200,I200,L200,O200,R200,U200,X200,AA200,AD200,AG200),5),SUM(F200,I200,L200,O200,R200,U200,X200,AA200,AD200,AG200))</f>
        <v>24</v>
      </c>
    </row>
    <row r="201" spans="1:36" ht="12.75">
      <c r="A201" s="84">
        <v>10</v>
      </c>
      <c r="B201" s="60" t="s">
        <v>80</v>
      </c>
      <c r="C201" s="60" t="s">
        <v>173</v>
      </c>
      <c r="D201" s="65">
        <f>COUNT(E201,H201,K201,N201,Q201,T201,W201,Z201,AC201,AF201)</f>
        <v>3</v>
      </c>
      <c r="E201" s="94"/>
      <c r="F201" s="40">
        <f>IF(AND(E201&lt;11,E201&gt;0),11-E201,0)</f>
        <v>0</v>
      </c>
      <c r="G201" s="156"/>
      <c r="H201" s="73"/>
      <c r="I201" s="16">
        <f>IF(AND(H201&lt;11,H201&gt;0),11-H201,0)</f>
        <v>0</v>
      </c>
      <c r="J201" s="165"/>
      <c r="K201" s="94">
        <v>2</v>
      </c>
      <c r="L201" s="40">
        <f>IF(AND(K201&lt;11,K201&gt;0),11-K201,0)</f>
        <v>9</v>
      </c>
      <c r="M201" s="156"/>
      <c r="N201" s="73">
        <v>2</v>
      </c>
      <c r="O201" s="16">
        <f>IF(AND(N201&lt;11,N201&gt;0),11-N201,0)</f>
        <v>9</v>
      </c>
      <c r="P201" s="165"/>
      <c r="Q201" s="94"/>
      <c r="R201" s="40">
        <f>IF(AND(Q201&lt;11,Q201&gt;0),11-Q201,0)</f>
        <v>0</v>
      </c>
      <c r="S201" s="170"/>
      <c r="T201" s="73"/>
      <c r="U201" s="16">
        <f>IF(AND(T201&lt;11,T201&gt;0),11-T201,0)</f>
        <v>0</v>
      </c>
      <c r="V201" s="214"/>
      <c r="W201" s="94"/>
      <c r="X201" s="40">
        <f>IF(AND(W201&lt;11,W201&gt;0),11-W201,0)</f>
        <v>0</v>
      </c>
      <c r="Y201" s="186"/>
      <c r="Z201" s="72">
        <v>5</v>
      </c>
      <c r="AA201" s="16">
        <f>IF(AND(Z201&lt;11,Z201&gt;0),11-Z201,0)</f>
        <v>6</v>
      </c>
      <c r="AB201" s="190"/>
      <c r="AC201" s="47"/>
      <c r="AD201" s="40">
        <f>IF(AND(AC201&lt;11,AC201&gt;0),11-AC201,0)</f>
        <v>0</v>
      </c>
      <c r="AE201" s="192"/>
      <c r="AF201" s="29"/>
      <c r="AG201" s="16">
        <f>IF(AND(AF201&lt;11,AF201&gt;0),11-AF201,0)</f>
        <v>0</v>
      </c>
      <c r="AH201" s="190"/>
      <c r="AI201" s="105"/>
      <c r="AJ201" s="148">
        <f>IF(COUNT(F201,I201,L201,O201,R201,U201,X201,AA201,AD201,AG201)&gt;4,LARGE((F201,I201,L201,O201,R201,U201,X201,AA201,AD201,AG201),1)+LARGE((F201,I201,L201,O201,R201,U201,X201,AA201,AD201,AG201),2)+LARGE((F201,I201,L201,O201,R201,U201,X201,AA201,AD201,AG201),3)+LARGE((F201,I201,L201,O201,R201,U201,X201,AA201,AD201,AG201),4)+LARGE((F201,I201,L201,O201,R201,U201,X201,AA201,AD201,AG201),5),SUM(F201,I201,L201,O201,R201,U201,X201,AA201,AD201,AG201))</f>
        <v>24</v>
      </c>
    </row>
    <row r="202" spans="1:36" ht="12.75">
      <c r="A202" s="84">
        <v>11</v>
      </c>
      <c r="B202" s="58" t="s">
        <v>101</v>
      </c>
      <c r="C202" s="58" t="s">
        <v>23</v>
      </c>
      <c r="D202" s="65">
        <f>COUNT(E202,H202,K202,N202,Q202,T202,W202,Z202,AC202,AF202)</f>
        <v>3</v>
      </c>
      <c r="E202" s="94">
        <v>6</v>
      </c>
      <c r="F202" s="40">
        <f>IF(AND(E202&lt;11,E202&gt;0),11-E202,0)</f>
        <v>5</v>
      </c>
      <c r="G202" s="156"/>
      <c r="H202" s="73"/>
      <c r="I202" s="16">
        <f>IF(AND(H202&lt;11,H202&gt;0),11-H202,0)</f>
        <v>0</v>
      </c>
      <c r="J202" s="165"/>
      <c r="K202" s="94">
        <v>3</v>
      </c>
      <c r="L202" s="40">
        <f>IF(AND(K202&lt;11,K202&gt;0),11-K202,0)</f>
        <v>8</v>
      </c>
      <c r="M202" s="156"/>
      <c r="N202" s="73">
        <v>7</v>
      </c>
      <c r="O202" s="16">
        <f>IF(AND(N202&lt;11,N202&gt;0),11-N202,0)</f>
        <v>4</v>
      </c>
      <c r="P202" s="165"/>
      <c r="Q202" s="94"/>
      <c r="R202" s="40">
        <f>IF(AND(Q202&lt;11,Q202&gt;0),11-Q202,0)</f>
        <v>0</v>
      </c>
      <c r="S202" s="170"/>
      <c r="T202" s="73"/>
      <c r="U202" s="16">
        <f>IF(AND(T202&lt;11,T202&gt;0),11-T202,0)</f>
        <v>0</v>
      </c>
      <c r="V202" s="214"/>
      <c r="W202" s="94"/>
      <c r="X202" s="40">
        <f>IF(AND(W202&lt;11,W202&gt;0),11-W202,0)</f>
        <v>0</v>
      </c>
      <c r="Y202" s="186"/>
      <c r="Z202" s="72"/>
      <c r="AA202" s="16">
        <f>IF(AND(Z202&lt;11,Z202&gt;0),11-Z202,0)</f>
        <v>0</v>
      </c>
      <c r="AB202" s="190"/>
      <c r="AC202" s="47"/>
      <c r="AD202" s="40">
        <f>IF(AND(AC202&lt;11,AC202&gt;0),11-AC202,0)</f>
        <v>0</v>
      </c>
      <c r="AE202" s="192"/>
      <c r="AF202" s="29"/>
      <c r="AG202" s="16">
        <f>IF(AND(AF202&lt;11,AF202&gt;0),11-AF202,0)</f>
        <v>0</v>
      </c>
      <c r="AH202" s="190"/>
      <c r="AI202" s="56"/>
      <c r="AJ202" s="148">
        <f>IF(COUNT(F202,I202,L202,O202,R202,U202,X202,AA202,AD202,AG202)&gt;4,LARGE((F202,I202,L202,O202,R202,U202,X202,AA202,AD202,AG202),1)+LARGE((F202,I202,L202,O202,R202,U202,X202,AA202,AD202,AG202),2)+LARGE((F202,I202,L202,O202,R202,U202,X202,AA202,AD202,AG202),3)+LARGE((F202,I202,L202,O202,R202,U202,X202,AA202,AD202,AG202),4)+LARGE((F202,I202,L202,O202,R202,U202,X202,AA202,AD202,AG202),5),SUM(F202,I202,L202,O202,R202,U202,X202,AA202,AD202,AG202))</f>
        <v>17</v>
      </c>
    </row>
    <row r="203" spans="1:36" ht="12.75">
      <c r="A203" s="84">
        <v>12</v>
      </c>
      <c r="B203" s="142" t="s">
        <v>127</v>
      </c>
      <c r="C203" s="142" t="s">
        <v>23</v>
      </c>
      <c r="D203" s="65">
        <f>COUNT(E203,H203,K203,N203,Q203,T203,W203,Z203,AC203,AF203)</f>
        <v>3</v>
      </c>
      <c r="E203" s="94"/>
      <c r="F203" s="40">
        <f>IF(AND(E203&lt;11,E203&gt;0),11-E203,0)</f>
        <v>0</v>
      </c>
      <c r="G203" s="156"/>
      <c r="H203" s="73"/>
      <c r="I203" s="16">
        <f>IF(AND(H203&lt;11,H203&gt;0),11-H203,0)</f>
        <v>0</v>
      </c>
      <c r="J203" s="165"/>
      <c r="K203" s="94"/>
      <c r="L203" s="40">
        <f>IF(AND(K203&lt;11,K203&gt;0),11-K203,0)</f>
        <v>0</v>
      </c>
      <c r="M203" s="156"/>
      <c r="N203" s="73"/>
      <c r="O203" s="16">
        <f>IF(AND(N203&lt;11,N203&gt;0),11-N203,0)</f>
        <v>0</v>
      </c>
      <c r="P203" s="165"/>
      <c r="Q203" s="94"/>
      <c r="R203" s="40">
        <f>IF(AND(Q203&lt;11,Q203&gt;0),11-Q203,0)</f>
        <v>0</v>
      </c>
      <c r="S203" s="170"/>
      <c r="T203" s="73">
        <v>8</v>
      </c>
      <c r="U203" s="16">
        <f>IF(AND(T203&lt;11,T203&gt;0),11-T203,0)</f>
        <v>3</v>
      </c>
      <c r="V203" s="214"/>
      <c r="W203" s="94">
        <v>7</v>
      </c>
      <c r="X203" s="40">
        <f>IF(AND(W203&lt;11,W203&gt;0),11-W203,0)</f>
        <v>4</v>
      </c>
      <c r="Y203" s="186"/>
      <c r="Z203" s="72">
        <v>8</v>
      </c>
      <c r="AA203" s="16">
        <f>IF(AND(Z203&lt;11,Z203&gt;0),11-Z203,0)</f>
        <v>3</v>
      </c>
      <c r="AB203" s="190"/>
      <c r="AC203" s="47"/>
      <c r="AD203" s="40">
        <f>IF(AND(AC203&lt;11,AC203&gt;0),11-AC203,0)</f>
        <v>0</v>
      </c>
      <c r="AE203" s="192"/>
      <c r="AF203" s="29"/>
      <c r="AG203" s="16">
        <f>IF(AND(AF203&lt;11,AF203&gt;0),11-AF203,0)</f>
        <v>0</v>
      </c>
      <c r="AH203" s="190"/>
      <c r="AI203" s="29"/>
      <c r="AJ203" s="148">
        <f>IF(COUNT(F203,I203,L203,O203,R203,U203,X203,AA203,AD203,AG203)&gt;4,LARGE((F203,I203,L203,O203,R203,U203,X203,AA203,AD203,AG203),1)+LARGE((F203,I203,L203,O203,R203,U203,X203,AA203,AD203,AG203),2)+LARGE((F203,I203,L203,O203,R203,U203,X203,AA203,AD203,AG203),3)+LARGE((F203,I203,L203,O203,R203,U203,X203,AA203,AD203,AG203),4)+LARGE((F203,I203,L203,O203,R203,U203,X203,AA203,AD203,AG203),5),SUM(F203,I203,L203,O203,R203,U203,X203,AA203,AD203,AG203))</f>
        <v>10</v>
      </c>
    </row>
    <row r="204" spans="1:36" ht="12.75">
      <c r="A204" s="85">
        <v>13</v>
      </c>
      <c r="B204" s="145" t="s">
        <v>124</v>
      </c>
      <c r="C204" s="145" t="s">
        <v>23</v>
      </c>
      <c r="D204" s="65">
        <f>COUNT(E204,H204,K204,N204,Q204,T204,W204,Z204,AC204,AF204)</f>
        <v>3</v>
      </c>
      <c r="E204" s="94">
        <v>9</v>
      </c>
      <c r="F204" s="40">
        <f>IF(AND(E204&lt;11,E204&gt;0),11-E204,0)</f>
        <v>2</v>
      </c>
      <c r="G204" s="156"/>
      <c r="H204" s="73">
        <v>7</v>
      </c>
      <c r="I204" s="16">
        <f>IF(AND(H204&lt;11,H204&gt;0),11-H204,0)</f>
        <v>4</v>
      </c>
      <c r="J204" s="165"/>
      <c r="K204" s="94"/>
      <c r="L204" s="40">
        <f>IF(AND(K204&lt;11,K204&gt;0),11-K204,0)</f>
        <v>0</v>
      </c>
      <c r="M204" s="156"/>
      <c r="N204" s="73">
        <v>9</v>
      </c>
      <c r="O204" s="16">
        <f>IF(AND(N204&lt;11,N204&gt;0),11-N204,0)</f>
        <v>2</v>
      </c>
      <c r="P204" s="165"/>
      <c r="Q204" s="94"/>
      <c r="R204" s="40">
        <f>IF(AND(Q204&lt;11,Q204&gt;0),11-Q204,0)</f>
        <v>0</v>
      </c>
      <c r="S204" s="170"/>
      <c r="T204" s="73"/>
      <c r="U204" s="16">
        <f>IF(AND(T204&lt;11,T204&gt;0),11-T204,0)</f>
        <v>0</v>
      </c>
      <c r="V204" s="214"/>
      <c r="W204" s="94"/>
      <c r="X204" s="40">
        <f>IF(AND(W204&lt;11,W204&gt;0),11-W204,0)</f>
        <v>0</v>
      </c>
      <c r="Y204" s="186"/>
      <c r="Z204" s="72"/>
      <c r="AA204" s="16">
        <f>IF(AND(Z204&lt;11,Z204&gt;0),11-Z204,0)</f>
        <v>0</v>
      </c>
      <c r="AB204" s="190"/>
      <c r="AC204" s="47"/>
      <c r="AD204" s="40">
        <f>IF(AND(AC204&lt;11,AC204&gt;0),11-AC204,0)</f>
        <v>0</v>
      </c>
      <c r="AE204" s="192"/>
      <c r="AF204" s="29"/>
      <c r="AG204" s="16">
        <f>IF(AND(AF204&lt;11,AF204&gt;0),11-AF204,0)</f>
        <v>0</v>
      </c>
      <c r="AH204" s="190"/>
      <c r="AI204" s="56"/>
      <c r="AJ204" s="148">
        <f>IF(COUNT(F204,I204,L204,O204,R204,U204,X204,AA204,AD204,AG204)&gt;4,LARGE((F204,I204,L204,O204,R204,U204,X204,AA204,AD204,AG204),1)+LARGE((F204,I204,L204,O204,R204,U204,X204,AA204,AD204,AG204),2)+LARGE((F204,I204,L204,O204,R204,U204,X204,AA204,AD204,AG204),3)+LARGE((F204,I204,L204,O204,R204,U204,X204,AA204,AD204,AG204),4)+LARGE((F204,I204,L204,O204,R204,U204,X204,AA204,AD204,AG204),5),SUM(F204,I204,L204,O204,R204,U204,X204,AA204,AD204,AG204))</f>
        <v>8</v>
      </c>
    </row>
    <row r="205" spans="1:36" ht="12.75">
      <c r="A205" s="84">
        <v>14</v>
      </c>
      <c r="B205" s="261" t="s">
        <v>42</v>
      </c>
      <c r="C205" s="261" t="s">
        <v>23</v>
      </c>
      <c r="D205" s="257">
        <f>COUNT(E205,H205,K205,N205,Q205,T205,W205,Z205,AC205,AF205)</f>
        <v>1</v>
      </c>
      <c r="E205" s="94">
        <v>5</v>
      </c>
      <c r="F205" s="40">
        <f>IF(AND(E205&lt;11,E205&gt;0),11-E205,0)</f>
        <v>6</v>
      </c>
      <c r="G205" s="156"/>
      <c r="H205" s="73"/>
      <c r="I205" s="16">
        <f>IF(AND(H205&lt;11,H205&gt;0),11-H205,0)</f>
        <v>0</v>
      </c>
      <c r="J205" s="165"/>
      <c r="K205" s="94"/>
      <c r="L205" s="40">
        <f>IF(AND(K205&lt;11,K205&gt;0),11-K205,0)</f>
        <v>0</v>
      </c>
      <c r="M205" s="156"/>
      <c r="N205" s="73"/>
      <c r="O205" s="16">
        <f>IF(AND(N205&lt;11,N205&gt;0),11-N205,0)</f>
        <v>0</v>
      </c>
      <c r="P205" s="165"/>
      <c r="Q205" s="94"/>
      <c r="R205" s="40">
        <f>IF(AND(Q205&lt;11,Q205&gt;0),11-Q205,0)</f>
        <v>0</v>
      </c>
      <c r="S205" s="170"/>
      <c r="T205" s="73"/>
      <c r="U205" s="16">
        <f>IF(AND(T205&lt;11,T205&gt;0),11-T205,0)</f>
        <v>0</v>
      </c>
      <c r="V205" s="214"/>
      <c r="W205" s="94"/>
      <c r="X205" s="40">
        <f>IF(AND(W205&lt;11,W205&gt;0),11-W205,0)</f>
        <v>0</v>
      </c>
      <c r="Y205" s="186"/>
      <c r="Z205" s="72"/>
      <c r="AA205" s="16">
        <f>IF(AND(Z205&lt;11,Z205&gt;0),11-Z205,0)</f>
        <v>0</v>
      </c>
      <c r="AB205" s="190"/>
      <c r="AC205" s="47"/>
      <c r="AD205" s="40">
        <f>IF(AND(AC205&lt;11,AC205&gt;0),11-AC205,0)</f>
        <v>0</v>
      </c>
      <c r="AE205" s="192"/>
      <c r="AF205" s="29"/>
      <c r="AG205" s="16">
        <f>IF(AND(AF205&lt;11,AF205&gt;0),11-AF205,0)</f>
        <v>0</v>
      </c>
      <c r="AH205" s="190"/>
      <c r="AI205" s="56"/>
      <c r="AJ205" s="148">
        <f>IF(COUNT(F205,I205,L205,O205,R205,U205,X205,AA205,AD205,AG205)&gt;4,LARGE((F205,I205,L205,O205,R205,U205,X205,AA205,AD205,AG205),1)+LARGE((F205,I205,L205,O205,R205,U205,X205,AA205,AD205,AG205),2)+LARGE((F205,I205,L205,O205,R205,U205,X205,AA205,AD205,AG205),3)+LARGE((F205,I205,L205,O205,R205,U205,X205,AA205,AD205,AG205),4)+LARGE((F205,I205,L205,O205,R205,U205,X205,AA205,AD205,AG205),5),SUM(F205,I205,L205,O205,R205,U205,X205,AA205,AD205,AG205))</f>
        <v>6</v>
      </c>
    </row>
    <row r="206" spans="1:36" ht="12.75">
      <c r="A206" s="84">
        <v>15</v>
      </c>
      <c r="B206" s="260" t="s">
        <v>35</v>
      </c>
      <c r="C206" s="260" t="s">
        <v>23</v>
      </c>
      <c r="D206" s="257">
        <f>COUNT(E206,H206,K206,N206,Q206,T206,W206,Z206,AC206,AF206)</f>
        <v>1</v>
      </c>
      <c r="E206" s="94">
        <v>7</v>
      </c>
      <c r="F206" s="40">
        <f>IF(AND(E206&lt;11,E206&gt;0),11-E206,0)</f>
        <v>4</v>
      </c>
      <c r="G206" s="156"/>
      <c r="H206" s="73"/>
      <c r="I206" s="16">
        <f>IF(AND(H206&lt;11,H206&gt;0),11-H206,0)</f>
        <v>0</v>
      </c>
      <c r="J206" s="165"/>
      <c r="K206" s="94"/>
      <c r="L206" s="40">
        <f>IF(AND(K206&lt;11,K206&gt;0),11-K206,0)</f>
        <v>0</v>
      </c>
      <c r="M206" s="156"/>
      <c r="N206" s="73"/>
      <c r="O206" s="16">
        <f>IF(AND(N206&lt;11,N206&gt;0),11-N206,0)</f>
        <v>0</v>
      </c>
      <c r="P206" s="165"/>
      <c r="Q206" s="94"/>
      <c r="R206" s="40">
        <f>IF(AND(Q206&lt;11,Q206&gt;0),11-Q206,0)</f>
        <v>0</v>
      </c>
      <c r="S206" s="170"/>
      <c r="T206" s="73"/>
      <c r="U206" s="16">
        <f>IF(AND(T206&lt;11,T206&gt;0),11-T206,0)</f>
        <v>0</v>
      </c>
      <c r="V206" s="214"/>
      <c r="W206" s="94"/>
      <c r="X206" s="40">
        <f>IF(AND(W206&lt;11,W206&gt;0),11-W206,0)</f>
        <v>0</v>
      </c>
      <c r="Y206" s="186"/>
      <c r="Z206" s="72"/>
      <c r="AA206" s="16">
        <f>IF(AND(Z206&lt;11,Z206&gt;0),11-Z206,0)</f>
        <v>0</v>
      </c>
      <c r="AB206" s="190"/>
      <c r="AC206" s="47"/>
      <c r="AD206" s="40">
        <f>IF(AND(AC206&lt;11,AC206&gt;0),11-AC206,0)</f>
        <v>0</v>
      </c>
      <c r="AE206" s="192"/>
      <c r="AF206" s="29"/>
      <c r="AG206" s="16">
        <f>IF(AND(AF206&lt;11,AF206&gt;0),11-AF206,0)</f>
        <v>0</v>
      </c>
      <c r="AH206" s="190"/>
      <c r="AI206" s="56"/>
      <c r="AJ206" s="148">
        <f>IF(COUNT(F206,I206,L206,O206,R206,U206,X206,AA206,AD206,AG206)&gt;4,LARGE((F206,I206,L206,O206,R206,U206,X206,AA206,AD206,AG206),1)+LARGE((F206,I206,L206,O206,R206,U206,X206,AA206,AD206,AG206),2)+LARGE((F206,I206,L206,O206,R206,U206,X206,AA206,AD206,AG206),3)+LARGE((F206,I206,L206,O206,R206,U206,X206,AA206,AD206,AG206),4)+LARGE((F206,I206,L206,O206,R206,U206,X206,AA206,AD206,AG206),5),SUM(F206,I206,L206,O206,R206,U206,X206,AA206,AD206,AG206))</f>
        <v>4</v>
      </c>
    </row>
    <row r="207" spans="1:36" ht="12.75">
      <c r="A207" s="84">
        <v>16</v>
      </c>
      <c r="B207" s="260" t="s">
        <v>24</v>
      </c>
      <c r="C207" s="260" t="s">
        <v>23</v>
      </c>
      <c r="D207" s="257">
        <f>COUNT(E207,H207,K207,N207,Q207,T207,W207,Z207,AC207,AF207)</f>
        <v>1</v>
      </c>
      <c r="E207" s="94"/>
      <c r="F207" s="40">
        <f>IF(AND(E207&lt;11,E207&gt;0),11-E207,0)</f>
        <v>0</v>
      </c>
      <c r="G207" s="156"/>
      <c r="H207" s="73"/>
      <c r="I207" s="16">
        <f>IF(AND(H207&lt;11,H207&gt;0),11-H207,0)</f>
        <v>0</v>
      </c>
      <c r="J207" s="165"/>
      <c r="K207" s="94"/>
      <c r="L207" s="40">
        <f>IF(AND(K207&lt;11,K207&gt;0),11-K207,0)</f>
        <v>0</v>
      </c>
      <c r="M207" s="156"/>
      <c r="N207" s="73"/>
      <c r="O207" s="16">
        <f>IF(AND(N207&lt;11,N207&gt;0),11-N207,0)</f>
        <v>0</v>
      </c>
      <c r="P207" s="165"/>
      <c r="Q207" s="94">
        <v>7</v>
      </c>
      <c r="R207" s="40">
        <f>IF(AND(Q207&lt;11,Q207&gt;0),11-Q207,0)</f>
        <v>4</v>
      </c>
      <c r="S207" s="170"/>
      <c r="T207" s="73"/>
      <c r="U207" s="16">
        <f>IF(AND(T207&lt;11,T207&gt;0),11-T207,0)</f>
        <v>0</v>
      </c>
      <c r="V207" s="214"/>
      <c r="W207" s="94"/>
      <c r="X207" s="40">
        <f>IF(AND(W207&lt;11,W207&gt;0),11-W207,0)</f>
        <v>0</v>
      </c>
      <c r="Y207" s="186"/>
      <c r="Z207" s="72"/>
      <c r="AA207" s="16">
        <f>IF(AND(Z207&lt;11,Z207&gt;0),11-Z207,0)</f>
        <v>0</v>
      </c>
      <c r="AB207" s="190"/>
      <c r="AC207" s="47"/>
      <c r="AD207" s="40">
        <f>IF(AND(AC207&lt;11,AC207&gt;0),11-AC207,0)</f>
        <v>0</v>
      </c>
      <c r="AE207" s="192"/>
      <c r="AF207" s="29"/>
      <c r="AG207" s="16">
        <f>IF(AND(AF207&lt;11,AF207&gt;0),11-AF207,0)</f>
        <v>0</v>
      </c>
      <c r="AH207" s="190"/>
      <c r="AI207" s="29"/>
      <c r="AJ207" s="148">
        <f>IF(COUNT(F207,I207,L207,O207,R207,U207,X207,AA207,AD207,AG207)&gt;4,LARGE((F207,I207,L207,O207,R207,U207,X207,AA207,AD207,AG207),1)+LARGE((F207,I207,L207,O207,R207,U207,X207,AA207,AD207,AG207),2)+LARGE((F207,I207,L207,O207,R207,U207,X207,AA207,AD207,AG207),3)+LARGE((F207,I207,L207,O207,R207,U207,X207,AA207,AD207,AG207),4)+LARGE((F207,I207,L207,O207,R207,U207,X207,AA207,AD207,AG207),5),SUM(F207,I207,L207,O207,R207,U207,X207,AA207,AD207,AG207))</f>
        <v>4</v>
      </c>
    </row>
    <row r="208" spans="1:36" ht="12.75">
      <c r="A208" s="84">
        <v>17</v>
      </c>
      <c r="B208" s="260" t="s">
        <v>133</v>
      </c>
      <c r="C208" s="260" t="s">
        <v>37</v>
      </c>
      <c r="D208" s="257">
        <f>COUNT(E208,H208,K208,N208,Q208,T208,W208,Z208,AC208,AF208)</f>
        <v>1</v>
      </c>
      <c r="E208" s="94"/>
      <c r="F208" s="40">
        <f>IF(AND(E208&lt;11,E208&gt;0),11-E208,0)</f>
        <v>0</v>
      </c>
      <c r="G208" s="156"/>
      <c r="H208" s="73"/>
      <c r="I208" s="16">
        <f>IF(AND(H208&lt;11,H208&gt;0),11-H208,0)</f>
        <v>0</v>
      </c>
      <c r="J208" s="165"/>
      <c r="K208" s="94"/>
      <c r="L208" s="40">
        <f>IF(AND(K208&lt;11,K208&gt;0),11-K208,0)</f>
        <v>0</v>
      </c>
      <c r="M208" s="156"/>
      <c r="N208" s="73"/>
      <c r="O208" s="16">
        <f>IF(AND(N208&lt;11,N208&gt;0),11-N208,0)</f>
        <v>0</v>
      </c>
      <c r="P208" s="165"/>
      <c r="Q208" s="94">
        <v>8</v>
      </c>
      <c r="R208" s="40">
        <f>IF(AND(Q208&lt;11,Q208&gt;0),11-Q208,0)</f>
        <v>3</v>
      </c>
      <c r="S208" s="170"/>
      <c r="T208" s="73"/>
      <c r="U208" s="16">
        <f>IF(AND(T208&lt;11,T208&gt;0),11-T208,0)</f>
        <v>0</v>
      </c>
      <c r="V208" s="214"/>
      <c r="W208" s="94"/>
      <c r="X208" s="40">
        <f>IF(AND(W208&lt;11,W208&gt;0),11-W208,0)</f>
        <v>0</v>
      </c>
      <c r="Y208" s="186"/>
      <c r="Z208" s="72"/>
      <c r="AA208" s="16">
        <f>IF(AND(Z208&lt;11,Z208&gt;0),11-Z208,0)</f>
        <v>0</v>
      </c>
      <c r="AB208" s="190"/>
      <c r="AC208" s="47"/>
      <c r="AD208" s="40">
        <f>IF(AND(AC208&lt;11,AC208&gt;0),11-AC208,0)</f>
        <v>0</v>
      </c>
      <c r="AE208" s="192"/>
      <c r="AF208" s="29"/>
      <c r="AG208" s="16">
        <f>IF(AND(AF208&lt;11,AF208&gt;0),11-AF208,0)</f>
        <v>0</v>
      </c>
      <c r="AH208" s="190"/>
      <c r="AI208" s="56"/>
      <c r="AJ208" s="148">
        <f>IF(COUNT(F208,I208,L208,O208,R208,U208,X208,AA208,AD208,AG208)&gt;4,LARGE((F208,I208,L208,O208,R208,U208,X208,AA208,AD208,AG208),1)+LARGE((F208,I208,L208,O208,R208,U208,X208,AA208,AD208,AG208),2)+LARGE((F208,I208,L208,O208,R208,U208,X208,AA208,AD208,AG208),3)+LARGE((F208,I208,L208,O208,R208,U208,X208,AA208,AD208,AG208),4)+LARGE((F208,I208,L208,O208,R208,U208,X208,AA208,AD208,AG208),5),SUM(F208,I208,L208,O208,R208,U208,X208,AA208,AD208,AG208))</f>
        <v>3</v>
      </c>
    </row>
    <row r="209" spans="1:36" ht="12.75">
      <c r="A209" s="84">
        <v>18</v>
      </c>
      <c r="B209" s="259" t="s">
        <v>169</v>
      </c>
      <c r="C209" s="259" t="s">
        <v>170</v>
      </c>
      <c r="D209" s="257">
        <f>COUNT(E209,H209,K209,N209,Q209,T209,W209,Z209,AC209,AF209)</f>
        <v>2</v>
      </c>
      <c r="E209" s="94"/>
      <c r="F209" s="40">
        <f>IF(AND(E209&lt;11,E209&gt;0),11-E209,0)</f>
        <v>0</v>
      </c>
      <c r="G209" s="156"/>
      <c r="H209" s="73"/>
      <c r="I209" s="16">
        <f>IF(AND(H209&lt;11,H209&gt;0),11-H209,0)</f>
        <v>0</v>
      </c>
      <c r="J209" s="165"/>
      <c r="K209" s="94">
        <v>13</v>
      </c>
      <c r="L209" s="40">
        <f>IF(AND(K209&lt;11,K209&gt;0),11-K209,0)</f>
        <v>0</v>
      </c>
      <c r="M209" s="156"/>
      <c r="N209" s="73"/>
      <c r="O209" s="16">
        <f>IF(AND(N209&lt;11,N209&gt;0),11-N209,0)</f>
        <v>0</v>
      </c>
      <c r="P209" s="165"/>
      <c r="Q209" s="94"/>
      <c r="R209" s="40">
        <f>IF(AND(Q209&lt;11,Q209&gt;0),11-Q209,0)</f>
        <v>0</v>
      </c>
      <c r="S209" s="170"/>
      <c r="T209" s="73">
        <v>10</v>
      </c>
      <c r="U209" s="16">
        <f>IF(AND(T209&lt;11,T209&gt;0),11-T209,0)</f>
        <v>1</v>
      </c>
      <c r="V209" s="214"/>
      <c r="W209" s="94"/>
      <c r="X209" s="40">
        <f>IF(AND(W209&lt;11,W209&gt;0),11-W209,0)</f>
        <v>0</v>
      </c>
      <c r="Y209" s="186"/>
      <c r="Z209" s="72"/>
      <c r="AA209" s="16">
        <f>IF(AND(Z209&lt;11,Z209&gt;0),11-Z209,0)</f>
        <v>0</v>
      </c>
      <c r="AB209" s="190"/>
      <c r="AC209" s="47"/>
      <c r="AD209" s="40">
        <f>IF(AND(AC209&lt;11,AC209&gt;0),11-AC209,0)</f>
        <v>0</v>
      </c>
      <c r="AE209" s="192"/>
      <c r="AF209" s="29"/>
      <c r="AG209" s="16">
        <f>IF(AND(AF209&lt;11,AF209&gt;0),11-AF209,0)</f>
        <v>0</v>
      </c>
      <c r="AH209" s="190"/>
      <c r="AI209" s="29"/>
      <c r="AJ209" s="148">
        <f>IF(COUNT(F209,I209,L209,O209,R209,U209,X209,AA209,AD209,AG209)&gt;4,LARGE((F209,I209,L209,O209,R209,U209,X209,AA209,AD209,AG209),1)+LARGE((F209,I209,L209,O209,R209,U209,X209,AA209,AD209,AG209),2)+LARGE((F209,I209,L209,O209,R209,U209,X209,AA209,AD209,AG209),3)+LARGE((F209,I209,L209,O209,R209,U209,X209,AA209,AD209,AG209),4)+LARGE((F209,I209,L209,O209,R209,U209,X209,AA209,AD209,AG209),5),SUM(F209,I209,L209,O209,R209,U209,X209,AA209,AD209,AG209))</f>
        <v>1</v>
      </c>
    </row>
    <row r="210" spans="1:36" ht="12.75">
      <c r="A210" s="84">
        <v>19</v>
      </c>
      <c r="B210" s="260" t="s">
        <v>110</v>
      </c>
      <c r="C210" s="260" t="s">
        <v>4</v>
      </c>
      <c r="D210" s="257">
        <f>COUNT(E210,H210,K210,N210,Q210,T210,W210,Z210,AC210,AF210)</f>
        <v>1</v>
      </c>
      <c r="E210" s="94">
        <v>10</v>
      </c>
      <c r="F210" s="40">
        <f>IF(AND(E210&lt;11,E210&gt;0),11-E210,0)</f>
        <v>1</v>
      </c>
      <c r="G210" s="156"/>
      <c r="H210" s="73"/>
      <c r="I210" s="16">
        <f>IF(AND(H210&lt;11,H210&gt;0),11-H210,0)</f>
        <v>0</v>
      </c>
      <c r="J210" s="165"/>
      <c r="K210" s="94"/>
      <c r="L210" s="40">
        <f>IF(AND(K210&lt;11,K210&gt;0),11-K210,0)</f>
        <v>0</v>
      </c>
      <c r="M210" s="156"/>
      <c r="N210" s="73"/>
      <c r="O210" s="16">
        <f>IF(AND(N210&lt;11,N210&gt;0),11-N210,0)</f>
        <v>0</v>
      </c>
      <c r="P210" s="165"/>
      <c r="Q210" s="94"/>
      <c r="R210" s="40">
        <f>IF(AND(Q210&lt;11,Q210&gt;0),11-Q210,0)</f>
        <v>0</v>
      </c>
      <c r="S210" s="170"/>
      <c r="T210" s="73"/>
      <c r="U210" s="16">
        <f>IF(AND(T210&lt;11,T210&gt;0),11-T210,0)</f>
        <v>0</v>
      </c>
      <c r="V210" s="214"/>
      <c r="W210" s="94"/>
      <c r="X210" s="40">
        <f>IF(AND(W210&lt;11,W210&gt;0),11-W210,0)</f>
        <v>0</v>
      </c>
      <c r="Y210" s="186"/>
      <c r="Z210" s="72"/>
      <c r="AA210" s="16">
        <f>IF(AND(Z210&lt;11,Z210&gt;0),11-Z210,0)</f>
        <v>0</v>
      </c>
      <c r="AB210" s="190"/>
      <c r="AC210" s="47"/>
      <c r="AD210" s="40">
        <f>IF(AND(AC210&lt;11,AC210&gt;0),11-AC210,0)</f>
        <v>0</v>
      </c>
      <c r="AE210" s="192"/>
      <c r="AF210" s="29"/>
      <c r="AG210" s="16">
        <f>IF(AND(AF210&lt;11,AF210&gt;0),11-AF210,0)</f>
        <v>0</v>
      </c>
      <c r="AH210" s="190"/>
      <c r="AI210" s="151"/>
      <c r="AJ210" s="148">
        <f>IF(COUNT(F210,I210,L210,O210,R210,U210,X210,AA210,AD210,AG210)&gt;4,LARGE((F210,I210,L210,O210,R210,U210,X210,AA210,AD210,AG210),1)+LARGE((F210,I210,L210,O210,R210,U210,X210,AA210,AD210,AG210),2)+LARGE((F210,I210,L210,O210,R210,U210,X210,AA210,AD210,AG210),3)+LARGE((F210,I210,L210,O210,R210,U210,X210,AA210,AD210,AG210),4)+LARGE((F210,I210,L210,O210,R210,U210,X210,AA210,AD210,AG210),5),SUM(F210,I210,L210,O210,R210,U210,X210,AA210,AD210,AG210))</f>
        <v>1</v>
      </c>
    </row>
    <row r="211" spans="1:36" ht="12.75">
      <c r="A211" s="84">
        <v>20</v>
      </c>
      <c r="B211" s="260" t="s">
        <v>49</v>
      </c>
      <c r="C211" s="260" t="s">
        <v>4</v>
      </c>
      <c r="D211" s="257">
        <f>COUNT(E211,H211,K211,N211,Q211,T211,W211,Z211,AC211,AF211)</f>
        <v>1</v>
      </c>
      <c r="E211" s="94"/>
      <c r="F211" s="40">
        <f>IF(AND(E211&lt;11,E211&gt;0),11-E211,0)</f>
        <v>0</v>
      </c>
      <c r="G211" s="156"/>
      <c r="H211" s="73"/>
      <c r="I211" s="16">
        <f>IF(AND(H211&lt;11,H211&gt;0),11-H211,0)</f>
        <v>0</v>
      </c>
      <c r="J211" s="165"/>
      <c r="K211" s="94"/>
      <c r="L211" s="40">
        <f>IF(AND(K211&lt;11,K211&gt;0),11-K211,0)</f>
        <v>0</v>
      </c>
      <c r="M211" s="156"/>
      <c r="N211" s="73"/>
      <c r="O211" s="16">
        <f>IF(AND(N211&lt;11,N211&gt;0),11-N211,0)</f>
        <v>0</v>
      </c>
      <c r="P211" s="165"/>
      <c r="Q211" s="94"/>
      <c r="R211" s="40">
        <f>IF(AND(Q211&lt;11,Q211&gt;0),11-Q211,0)</f>
        <v>0</v>
      </c>
      <c r="S211" s="170"/>
      <c r="T211" s="73"/>
      <c r="U211" s="16">
        <f>IF(AND(T211&lt;11,T211&gt;0),11-T211,0)</f>
        <v>0</v>
      </c>
      <c r="V211" s="214"/>
      <c r="W211" s="94">
        <v>10</v>
      </c>
      <c r="X211" s="40">
        <f>IF(AND(W211&lt;11,W211&gt;0),11-W211,0)</f>
        <v>1</v>
      </c>
      <c r="Y211" s="186"/>
      <c r="Z211" s="72"/>
      <c r="AA211" s="16">
        <f>IF(AND(Z211&lt;11,Z211&gt;0),11-Z211,0)</f>
        <v>0</v>
      </c>
      <c r="AB211" s="190"/>
      <c r="AC211" s="47"/>
      <c r="AD211" s="40">
        <f>IF(AND(AC211&lt;11,AC211&gt;0),11-AC211,0)</f>
        <v>0</v>
      </c>
      <c r="AE211" s="192"/>
      <c r="AF211" s="29"/>
      <c r="AG211" s="16">
        <f>IF(AND(AF211&lt;11,AF211&gt;0),11-AF211,0)</f>
        <v>0</v>
      </c>
      <c r="AH211" s="190"/>
      <c r="AI211" s="56"/>
      <c r="AJ211" s="148">
        <f>IF(COUNT(F211,I211,L211,O211,R211,U211,X211,AA211,AD211,AG211)&gt;4,LARGE((F211,I211,L211,O211,R211,U211,X211,AA211,AD211,AG211),1)+LARGE((F211,I211,L211,O211,R211,U211,X211,AA211,AD211,AG211),2)+LARGE((F211,I211,L211,O211,R211,U211,X211,AA211,AD211,AG211),3)+LARGE((F211,I211,L211,O211,R211,U211,X211,AA211,AD211,AG211),4)+LARGE((F211,I211,L211,O211,R211,U211,X211,AA211,AD211,AG211),5),SUM(F211,I211,L211,O211,R211,U211,X211,AA211,AD211,AG211))</f>
        <v>1</v>
      </c>
    </row>
    <row r="212" spans="1:36" ht="12.75">
      <c r="A212" s="84">
        <v>21</v>
      </c>
      <c r="B212" s="259" t="s">
        <v>17</v>
      </c>
      <c r="C212" s="259" t="s">
        <v>6</v>
      </c>
      <c r="D212" s="257">
        <f>COUNT(E212,H212,K212,N212,Q212,T212,W212,Z212,AC212,AF212)</f>
        <v>2</v>
      </c>
      <c r="E212" s="94"/>
      <c r="F212" s="40">
        <f>IF(AND(E212&lt;11,E212&gt;0),11-E212,0)</f>
        <v>0</v>
      </c>
      <c r="G212" s="156"/>
      <c r="H212" s="73"/>
      <c r="I212" s="16">
        <f>IF(AND(H212&lt;11,H212&gt;0),11-H212,0)</f>
        <v>0</v>
      </c>
      <c r="J212" s="165"/>
      <c r="K212" s="94"/>
      <c r="L212" s="40">
        <f>IF(AND(K212&lt;11,K212&gt;0),11-K212,0)</f>
        <v>0</v>
      </c>
      <c r="M212" s="156"/>
      <c r="N212" s="73"/>
      <c r="O212" s="16">
        <f>IF(AND(N212&lt;11,N212&gt;0),11-N212,0)</f>
        <v>0</v>
      </c>
      <c r="P212" s="165"/>
      <c r="Q212" s="94"/>
      <c r="R212" s="40">
        <f>IF(AND(Q212&lt;11,Q212&gt;0),11-Q212,0)</f>
        <v>0</v>
      </c>
      <c r="S212" s="170"/>
      <c r="T212" s="73">
        <v>11</v>
      </c>
      <c r="U212" s="16">
        <f>IF(AND(T212&lt;11,T212&gt;0),11-T212,0)</f>
        <v>0</v>
      </c>
      <c r="V212" s="214"/>
      <c r="W212" s="94">
        <v>11</v>
      </c>
      <c r="X212" s="40">
        <f>IF(AND(W212&lt;11,W212&gt;0),11-W212,0)</f>
        <v>0</v>
      </c>
      <c r="Y212" s="186"/>
      <c r="Z212" s="72"/>
      <c r="AA212" s="16">
        <f>IF(AND(Z212&lt;11,Z212&gt;0),11-Z212,0)</f>
        <v>0</v>
      </c>
      <c r="AB212" s="190"/>
      <c r="AC212" s="47"/>
      <c r="AD212" s="40">
        <f>IF(AND(AC212&lt;11,AC212&gt;0),11-AC212,0)</f>
        <v>0</v>
      </c>
      <c r="AE212" s="192"/>
      <c r="AF212" s="29"/>
      <c r="AG212" s="16">
        <f>IF(AND(AF212&lt;11,AF212&gt;0),11-AF212,0)</f>
        <v>0</v>
      </c>
      <c r="AH212" s="190"/>
      <c r="AI212" s="219"/>
      <c r="AJ212" s="148">
        <f>IF(COUNT(F212,I212,L212,O212,R212,U212,X212,AA212,AD212,AG212)&gt;4,LARGE((F212,I212,L212,O212,R212,U212,X212,AA212,AD212,AG212),1)+LARGE((F212,I212,L212,O212,R212,U212,X212,AA212,AD212,AG212),2)+LARGE((F212,I212,L212,O212,R212,U212,X212,AA212,AD212,AG212),3)+LARGE((F212,I212,L212,O212,R212,U212,X212,AA212,AD212,AG212),4)+LARGE((F212,I212,L212,O212,R212,U212,X212,AA212,AD212,AG212),5),SUM(F212,I212,L212,O212,R212,U212,X212,AA212,AD212,AG212))</f>
        <v>0</v>
      </c>
    </row>
    <row r="213" spans="1:36" ht="12.75">
      <c r="A213" s="84">
        <v>22</v>
      </c>
      <c r="B213" s="259" t="s">
        <v>164</v>
      </c>
      <c r="C213" s="259" t="s">
        <v>165</v>
      </c>
      <c r="D213" s="257">
        <f>COUNT(E213,H213,K213,N213,Q213,T213,W213,Z213,AC213,AF213)</f>
        <v>1</v>
      </c>
      <c r="E213" s="94">
        <v>11</v>
      </c>
      <c r="F213" s="40">
        <f>IF(AND(E213&lt;11,E213&gt;0),11-E213,0)</f>
        <v>0</v>
      </c>
      <c r="G213" s="156"/>
      <c r="H213" s="73"/>
      <c r="I213" s="16">
        <f>IF(AND(H213&lt;11,H213&gt;0),11-H213,0)</f>
        <v>0</v>
      </c>
      <c r="J213" s="165"/>
      <c r="K213" s="94"/>
      <c r="L213" s="40">
        <f>IF(AND(K213&lt;11,K213&gt;0),11-K213,0)</f>
        <v>0</v>
      </c>
      <c r="M213" s="156"/>
      <c r="N213" s="73"/>
      <c r="O213" s="16">
        <f>IF(AND(N213&lt;11,N213&gt;0),11-N213,0)</f>
        <v>0</v>
      </c>
      <c r="P213" s="165"/>
      <c r="Q213" s="94"/>
      <c r="R213" s="40">
        <f>IF(AND(Q213&lt;11,Q213&gt;0),11-Q213,0)</f>
        <v>0</v>
      </c>
      <c r="S213" s="170"/>
      <c r="T213" s="73"/>
      <c r="U213" s="16">
        <f>IF(AND(T213&lt;11,T213&gt;0),11-T213,0)</f>
        <v>0</v>
      </c>
      <c r="V213" s="214"/>
      <c r="W213" s="94"/>
      <c r="X213" s="40">
        <f>IF(AND(W213&lt;11,W213&gt;0),11-W213,0)</f>
        <v>0</v>
      </c>
      <c r="Y213" s="186"/>
      <c r="Z213" s="72"/>
      <c r="AA213" s="16">
        <f>IF(AND(Z213&lt;11,Z213&gt;0),11-Z213,0)</f>
        <v>0</v>
      </c>
      <c r="AB213" s="190"/>
      <c r="AC213" s="47"/>
      <c r="AD213" s="40">
        <f>IF(AND(AC213&lt;11,AC213&gt;0),11-AC213,0)</f>
        <v>0</v>
      </c>
      <c r="AE213" s="192"/>
      <c r="AF213" s="29"/>
      <c r="AG213" s="16">
        <f>IF(AND(AF213&lt;11,AF213&gt;0),11-AF213,0)</f>
        <v>0</v>
      </c>
      <c r="AH213" s="190"/>
      <c r="AI213" s="103"/>
      <c r="AJ213" s="148">
        <f>IF(COUNT(F213,I213,L213,O213,R213,U213,X213,AA213,AD213,AG213)&gt;4,LARGE((F213,I213,L213,O213,R213,U213,X213,AA213,AD213,AG213),1)+LARGE((F213,I213,L213,O213,R213,U213,X213,AA213,AD213,AG213),2)+LARGE((F213,I213,L213,O213,R213,U213,X213,AA213,AD213,AG213),3)+LARGE((F213,I213,L213,O213,R213,U213,X213,AA213,AD213,AG213),4)+LARGE((F213,I213,L213,O213,R213,U213,X213,AA213,AD213,AG213),5),SUM(F213,I213,L213,O213,R213,U213,X213,AA213,AD213,AG213))</f>
        <v>0</v>
      </c>
    </row>
    <row r="214" spans="1:39" s="104" customFormat="1" ht="12.75">
      <c r="A214" s="95">
        <v>23</v>
      </c>
      <c r="B214" s="259" t="s">
        <v>166</v>
      </c>
      <c r="C214" s="259" t="s">
        <v>4</v>
      </c>
      <c r="D214" s="257">
        <f>COUNT(E214,H214,K214,N214,Q214,T214,W214,Z214,AC214,AF214)</f>
        <v>1</v>
      </c>
      <c r="E214" s="94">
        <v>12</v>
      </c>
      <c r="F214" s="40">
        <f>IF(AND(E214&lt;11,E214&gt;0),11-E214,0)</f>
        <v>0</v>
      </c>
      <c r="G214" s="156"/>
      <c r="H214" s="73"/>
      <c r="I214" s="16">
        <f>IF(AND(H214&lt;11,H214&gt;0),11-H214,0)</f>
        <v>0</v>
      </c>
      <c r="J214" s="165"/>
      <c r="K214" s="94"/>
      <c r="L214" s="40">
        <f>IF(AND(K214&lt;11,K214&gt;0),11-K214,0)</f>
        <v>0</v>
      </c>
      <c r="M214" s="156"/>
      <c r="N214" s="73"/>
      <c r="O214" s="16">
        <f>IF(AND(N214&lt;11,N214&gt;0),11-N214,0)</f>
        <v>0</v>
      </c>
      <c r="P214" s="165"/>
      <c r="Q214" s="94"/>
      <c r="R214" s="40">
        <f>IF(AND(Q214&lt;11,Q214&gt;0),11-Q214,0)</f>
        <v>0</v>
      </c>
      <c r="S214" s="170"/>
      <c r="T214" s="73"/>
      <c r="U214" s="16">
        <f>IF(AND(T214&lt;11,T214&gt;0),11-T214,0)</f>
        <v>0</v>
      </c>
      <c r="V214" s="214"/>
      <c r="W214" s="94"/>
      <c r="X214" s="40">
        <f>IF(AND(W214&lt;11,W214&gt;0),11-W214,0)</f>
        <v>0</v>
      </c>
      <c r="Y214" s="186"/>
      <c r="Z214" s="72"/>
      <c r="AA214" s="16">
        <f>IF(AND(Z214&lt;11,Z214&gt;0),11-Z214,0)</f>
        <v>0</v>
      </c>
      <c r="AB214" s="190"/>
      <c r="AC214" s="47"/>
      <c r="AD214" s="40">
        <f>IF(AND(AC214&lt;11,AC214&gt;0),11-AC214,0)</f>
        <v>0</v>
      </c>
      <c r="AE214" s="192"/>
      <c r="AF214" s="29"/>
      <c r="AG214" s="16">
        <f>IF(AND(AF214&lt;11,AF214&gt;0),11-AF214,0)</f>
        <v>0</v>
      </c>
      <c r="AH214" s="190"/>
      <c r="AI214" s="103"/>
      <c r="AJ214" s="148">
        <f>IF(COUNT(F214,I214,L214,O214,R214,U214,X214,AA214,AD214,AG214)&gt;4,LARGE((F214,I214,L214,O214,R214,U214,X214,AA214,AD214,AG214),1)+LARGE((F214,I214,L214,O214,R214,U214,X214,AA214,AD214,AG214),2)+LARGE((F214,I214,L214,O214,R214,U214,X214,AA214,AD214,AG214),3)+LARGE((F214,I214,L214,O214,R214,U214,X214,AA214,AD214,AG214),4)+LARGE((F214,I214,L214,O214,R214,U214,X214,AA214,AD214,AG214),5),SUM(F214,I214,L214,O214,R214,U214,X214,AA214,AD214,AG214))</f>
        <v>0</v>
      </c>
      <c r="AM214"/>
    </row>
    <row r="215" spans="1:37" ht="12.75">
      <c r="A215" s="85">
        <v>24</v>
      </c>
      <c r="B215" s="259" t="s">
        <v>167</v>
      </c>
      <c r="C215" s="259" t="s">
        <v>165</v>
      </c>
      <c r="D215" s="257">
        <f>COUNT(E215,H215,K215,N215,Q215,T215,W215,Z215,AC215,AF215)</f>
        <v>1</v>
      </c>
      <c r="E215" s="94">
        <v>13</v>
      </c>
      <c r="F215" s="40">
        <f>IF(AND(E215&lt;11,E215&gt;0),11-E215,0)</f>
        <v>0</v>
      </c>
      <c r="G215" s="156"/>
      <c r="H215" s="73"/>
      <c r="I215" s="16">
        <f>IF(AND(H215&lt;11,H215&gt;0),11-H215,0)</f>
        <v>0</v>
      </c>
      <c r="J215" s="165"/>
      <c r="K215" s="94"/>
      <c r="L215" s="40">
        <f>IF(AND(K215&lt;11,K215&gt;0),11-K215,0)</f>
        <v>0</v>
      </c>
      <c r="M215" s="156"/>
      <c r="N215" s="73"/>
      <c r="O215" s="16">
        <f>IF(AND(N215&lt;11,N215&gt;0),11-N215,0)</f>
        <v>0</v>
      </c>
      <c r="P215" s="165"/>
      <c r="Q215" s="94"/>
      <c r="R215" s="40">
        <f>IF(AND(Q215&lt;11,Q215&gt;0),11-Q215,0)</f>
        <v>0</v>
      </c>
      <c r="S215" s="170"/>
      <c r="T215" s="73"/>
      <c r="U215" s="16">
        <f>IF(AND(T215&lt;11,T215&gt;0),11-T215,0)</f>
        <v>0</v>
      </c>
      <c r="V215" s="214"/>
      <c r="W215" s="94"/>
      <c r="X215" s="40">
        <f>IF(AND(W215&lt;11,W215&gt;0),11-W215,0)</f>
        <v>0</v>
      </c>
      <c r="Y215" s="186"/>
      <c r="Z215" s="72"/>
      <c r="AA215" s="16">
        <f>IF(AND(Z215&lt;11,Z215&gt;0),11-Z215,0)</f>
        <v>0</v>
      </c>
      <c r="AB215" s="190"/>
      <c r="AC215" s="47"/>
      <c r="AD215" s="40">
        <f>IF(AND(AC215&lt;11,AC215&gt;0),11-AC215,0)</f>
        <v>0</v>
      </c>
      <c r="AE215" s="192"/>
      <c r="AF215" s="29"/>
      <c r="AG215" s="16">
        <f>IF(AND(AF215&lt;11,AF215&gt;0),11-AF215,0)</f>
        <v>0</v>
      </c>
      <c r="AH215" s="190"/>
      <c r="AI215" s="103"/>
      <c r="AJ215" s="148">
        <f>IF(COUNT(F215,I215,L215,O215,R215,U215,X215,AA215,AD215,AG215)&gt;4,LARGE((F215,I215,L215,O215,R215,U215,X215,AA215,AD215,AG215),1)+LARGE((F215,I215,L215,O215,R215,U215,X215,AA215,AD215,AG215),2)+LARGE((F215,I215,L215,O215,R215,U215,X215,AA215,AD215,AG215),3)+LARGE((F215,I215,L215,O215,R215,U215,X215,AA215,AD215,AG215),4)+LARGE((F215,I215,L215,O215,R215,U215,X215,AA215,AD215,AG215),5),SUM(F215,I215,L215,O215,R215,U215,X215,AA215,AD215,AG215))</f>
        <v>0</v>
      </c>
      <c r="AK215" s="11"/>
    </row>
    <row r="216" spans="1:36" ht="12.75">
      <c r="A216" s="84">
        <v>25</v>
      </c>
      <c r="B216" s="255" t="s">
        <v>113</v>
      </c>
      <c r="C216" s="255" t="s">
        <v>4</v>
      </c>
      <c r="D216" s="257">
        <f>COUNT(E216,H216,K216,N216,Q216,T216,W216,Z216,AC216,AF216)</f>
        <v>1</v>
      </c>
      <c r="E216" s="94">
        <v>14</v>
      </c>
      <c r="F216" s="40">
        <f>IF(AND(E216&lt;11,E216&gt;0),11-E216,0)</f>
        <v>0</v>
      </c>
      <c r="G216" s="156"/>
      <c r="H216" s="73"/>
      <c r="I216" s="16">
        <f>IF(AND(H216&lt;11,H216&gt;0),11-H216,0)</f>
        <v>0</v>
      </c>
      <c r="J216" s="165"/>
      <c r="K216" s="94"/>
      <c r="L216" s="40">
        <f>IF(AND(K216&lt;11,K216&gt;0),11-K216,0)</f>
        <v>0</v>
      </c>
      <c r="M216" s="156"/>
      <c r="N216" s="73"/>
      <c r="O216" s="16">
        <f>IF(AND(N216&lt;11,N216&gt;0),11-N216,0)</f>
        <v>0</v>
      </c>
      <c r="P216" s="165"/>
      <c r="Q216" s="94"/>
      <c r="R216" s="40">
        <f>IF(AND(Q216&lt;11,Q216&gt;0),11-Q216,0)</f>
        <v>0</v>
      </c>
      <c r="S216" s="170"/>
      <c r="T216" s="73"/>
      <c r="U216" s="16">
        <f>IF(AND(T216&lt;11,T216&gt;0),11-T216,0)</f>
        <v>0</v>
      </c>
      <c r="V216" s="214"/>
      <c r="W216" s="94"/>
      <c r="X216" s="40">
        <f>IF(AND(W216&lt;11,W216&gt;0),11-W216,0)</f>
        <v>0</v>
      </c>
      <c r="Y216" s="186"/>
      <c r="Z216" s="72"/>
      <c r="AA216" s="16">
        <f>IF(AND(Z216&lt;11,Z216&gt;0),11-Z216,0)</f>
        <v>0</v>
      </c>
      <c r="AB216" s="190"/>
      <c r="AC216" s="47"/>
      <c r="AD216" s="40">
        <f>IF(AND(AC216&lt;11,AC216&gt;0),11-AC216,0)</f>
        <v>0</v>
      </c>
      <c r="AE216" s="192"/>
      <c r="AF216" s="29"/>
      <c r="AG216" s="16">
        <f>IF(AND(AF216&lt;11,AF216&gt;0),11-AF216,0)</f>
        <v>0</v>
      </c>
      <c r="AH216" s="190"/>
      <c r="AI216" s="53"/>
      <c r="AJ216" s="148">
        <f>IF(COUNT(F216,I216,L216,O216,R216,U216,X216,AA216,AD216,AG216)&gt;4,LARGE((F216,I216,L216,O216,R216,U216,X216,AA216,AD216,AG216),1)+LARGE((F216,I216,L216,O216,R216,U216,X216,AA216,AD216,AG216),2)+LARGE((F216,I216,L216,O216,R216,U216,X216,AA216,AD216,AG216),3)+LARGE((F216,I216,L216,O216,R216,U216,X216,AA216,AD216,AG216),4)+LARGE((F216,I216,L216,O216,R216,U216,X216,AA216,AD216,AG216),5),SUM(F216,I216,L216,O216,R216,U216,X216,AA216,AD216,AG216))</f>
        <v>0</v>
      </c>
    </row>
    <row r="217" spans="1:39" s="61" customFormat="1" ht="12.75">
      <c r="A217" s="95">
        <v>26</v>
      </c>
      <c r="B217" s="255" t="s">
        <v>102</v>
      </c>
      <c r="C217" s="255" t="s">
        <v>6</v>
      </c>
      <c r="D217" s="257">
        <f>COUNT(E217,H217,K217,N217,Q217,T217,W217,Z217,AC217,AF217)</f>
        <v>1</v>
      </c>
      <c r="E217" s="94"/>
      <c r="F217" s="40">
        <f>IF(AND(E217&lt;11,E217&gt;0),11-E217,0)</f>
        <v>0</v>
      </c>
      <c r="G217" s="156"/>
      <c r="H217" s="73"/>
      <c r="I217" s="16">
        <f>IF(AND(H217&lt;11,H217&gt;0),11-H217,0)</f>
        <v>0</v>
      </c>
      <c r="J217" s="165"/>
      <c r="K217" s="94">
        <v>14</v>
      </c>
      <c r="L217" s="40">
        <f>IF(AND(K217&lt;11,K217&gt;0),11-K217,0)</f>
        <v>0</v>
      </c>
      <c r="M217" s="156"/>
      <c r="N217" s="73"/>
      <c r="O217" s="16">
        <f>IF(AND(N217&lt;11,N217&gt;0),11-N217,0)</f>
        <v>0</v>
      </c>
      <c r="P217" s="165"/>
      <c r="Q217" s="94"/>
      <c r="R217" s="40">
        <f>IF(AND(Q217&lt;11,Q217&gt;0),11-Q217,0)</f>
        <v>0</v>
      </c>
      <c r="S217" s="170"/>
      <c r="T217" s="73"/>
      <c r="U217" s="16">
        <f>IF(AND(T217&lt;11,T217&gt;0),11-T217,0)</f>
        <v>0</v>
      </c>
      <c r="V217" s="214"/>
      <c r="W217" s="94"/>
      <c r="X217" s="40">
        <f>IF(AND(W217&lt;11,W217&gt;0),11-W217,0)</f>
        <v>0</v>
      </c>
      <c r="Y217" s="186"/>
      <c r="Z217" s="72"/>
      <c r="AA217" s="16">
        <f>IF(AND(Z217&lt;11,Z217&gt;0),11-Z217,0)</f>
        <v>0</v>
      </c>
      <c r="AB217" s="190"/>
      <c r="AC217" s="47"/>
      <c r="AD217" s="40">
        <f>IF(AND(AC217&lt;11,AC217&gt;0),11-AC217,0)</f>
        <v>0</v>
      </c>
      <c r="AE217" s="192"/>
      <c r="AF217" s="29"/>
      <c r="AG217" s="16">
        <f>IF(AND(AF217&lt;11,AF217&gt;0),11-AF217,0)</f>
        <v>0</v>
      </c>
      <c r="AH217" s="190"/>
      <c r="AI217" s="30"/>
      <c r="AJ217" s="148">
        <f>IF(COUNT(F217,I217,L217,O217,R217,U217,X217,AA217,AD217,AG217)&gt;4,LARGE((F217,I217,L217,O217,R217,U217,X217,AA217,AD217,AG217),1)+LARGE((F217,I217,L217,O217,R217,U217,X217,AA217,AD217,AG217),2)+LARGE((F217,I217,L217,O217,R217,U217,X217,AA217,AD217,AG217),3)+LARGE((F217,I217,L217,O217,R217,U217,X217,AA217,AD217,AG217),4)+LARGE((F217,I217,L217,O217,R217,U217,X217,AA217,AD217,AG217),5),SUM(F217,I217,L217,O217,R217,U217,X217,AA217,AD217,AG217))</f>
        <v>0</v>
      </c>
      <c r="AM217"/>
    </row>
    <row r="218" spans="1:36" ht="12.75">
      <c r="A218" s="84">
        <v>27</v>
      </c>
      <c r="B218" s="260" t="s">
        <v>40</v>
      </c>
      <c r="C218" s="255" t="s">
        <v>7</v>
      </c>
      <c r="D218" s="257">
        <f>COUNT(E218,H218,K218,N218,Q218,T218,W218,Z218,AC218,AF218)</f>
        <v>1</v>
      </c>
      <c r="E218" s="94"/>
      <c r="F218" s="40">
        <f>IF(AND(E218&lt;11,E218&gt;0),11-E218,0)</f>
        <v>0</v>
      </c>
      <c r="G218" s="156"/>
      <c r="H218" s="73"/>
      <c r="I218" s="16">
        <f>IF(AND(H218&lt;11,H218&gt;0),11-H218,0)</f>
        <v>0</v>
      </c>
      <c r="J218" s="165"/>
      <c r="K218" s="94">
        <v>11</v>
      </c>
      <c r="L218" s="40">
        <f>IF(AND(K218&lt;11,K218&gt;0),11-K218,0)</f>
        <v>0</v>
      </c>
      <c r="M218" s="156"/>
      <c r="N218" s="73"/>
      <c r="O218" s="16">
        <f>IF(AND(N218&lt;11,N218&gt;0),11-N218,0)</f>
        <v>0</v>
      </c>
      <c r="P218" s="165"/>
      <c r="Q218" s="94"/>
      <c r="R218" s="40">
        <f>IF(AND(Q218&lt;11,Q218&gt;0),11-Q218,0)</f>
        <v>0</v>
      </c>
      <c r="S218" s="170"/>
      <c r="T218" s="73"/>
      <c r="U218" s="16">
        <f>IF(AND(T218&lt;11,T218&gt;0),11-T218,0)</f>
        <v>0</v>
      </c>
      <c r="V218" s="214"/>
      <c r="W218" s="94"/>
      <c r="X218" s="40">
        <f>IF(AND(W218&lt;11,W218&gt;0),11-W218,0)</f>
        <v>0</v>
      </c>
      <c r="Y218" s="186"/>
      <c r="Z218" s="72"/>
      <c r="AA218" s="16">
        <f>IF(AND(Z218&lt;11,Z218&gt;0),11-Z218,0)</f>
        <v>0</v>
      </c>
      <c r="AB218" s="190"/>
      <c r="AC218" s="47"/>
      <c r="AD218" s="40">
        <f>IF(AND(AC218&lt;11,AC218&gt;0),11-AC218,0)</f>
        <v>0</v>
      </c>
      <c r="AE218" s="192"/>
      <c r="AF218" s="29"/>
      <c r="AG218" s="16">
        <f>IF(AND(AF218&lt;11,AF218&gt;0),11-AF218,0)</f>
        <v>0</v>
      </c>
      <c r="AH218" s="190"/>
      <c r="AI218" s="30"/>
      <c r="AJ218" s="148">
        <f>IF(COUNT(F218,I218,L218,O218,R218,U218,X218,AA218,AD218,AG218)&gt;4,LARGE((F218,I218,L218,O218,R218,U218,X218,AA218,AD218,AG218),1)+LARGE((F218,I218,L218,O218,R218,U218,X218,AA218,AD218,AG218),2)+LARGE((F218,I218,L218,O218,R218,U218,X218,AA218,AD218,AG218),3)+LARGE((F218,I218,L218,O218,R218,U218,X218,AA218,AD218,AG218),4)+LARGE((F218,I218,L218,O218,R218,U218,X218,AA218,AD218,AG218),5),SUM(F218,I218,L218,O218,R218,U218,X218,AA218,AD218,AG218))</f>
        <v>0</v>
      </c>
    </row>
    <row r="219" spans="1:36" ht="12.75">
      <c r="A219" s="84">
        <v>28</v>
      </c>
      <c r="B219" s="260" t="s">
        <v>195</v>
      </c>
      <c r="C219" s="260" t="s">
        <v>193</v>
      </c>
      <c r="D219" s="257">
        <f>COUNT(E219,H219,K219,N219,Q219,T219,W219,Z219,AC219,AF219)</f>
        <v>1</v>
      </c>
      <c r="E219" s="94"/>
      <c r="F219" s="40">
        <f>IF(AND(E219&lt;11,E219&gt;0),11-E219,0)</f>
        <v>0</v>
      </c>
      <c r="G219" s="156"/>
      <c r="H219" s="73"/>
      <c r="I219" s="16">
        <f>IF(AND(H219&lt;11,H219&gt;0),11-H219,0)</f>
        <v>0</v>
      </c>
      <c r="J219" s="165"/>
      <c r="K219" s="94"/>
      <c r="L219" s="40">
        <f>IF(AND(K219&lt;11,K219&gt;0),11-K219,0)</f>
        <v>0</v>
      </c>
      <c r="M219" s="156"/>
      <c r="N219" s="73"/>
      <c r="O219" s="16">
        <f>IF(AND(N219&lt;11,N219&gt;0),11-N219,0)</f>
        <v>0</v>
      </c>
      <c r="P219" s="165"/>
      <c r="Q219" s="94"/>
      <c r="R219" s="40">
        <f>IF(AND(Q219&lt;11,Q219&gt;0),11-Q219,0)</f>
        <v>0</v>
      </c>
      <c r="S219" s="170"/>
      <c r="T219" s="73"/>
      <c r="U219" s="16">
        <f>IF(AND(T219&lt;11,T219&gt;0),11-T219,0)</f>
        <v>0</v>
      </c>
      <c r="V219" s="214"/>
      <c r="W219" s="94">
        <v>12</v>
      </c>
      <c r="X219" s="40">
        <f>IF(AND(W219&lt;11,W219&gt;0),11-W219,0)</f>
        <v>0</v>
      </c>
      <c r="Y219" s="186"/>
      <c r="Z219" s="72"/>
      <c r="AA219" s="16">
        <f>IF(AND(Z219&lt;11,Z219&gt;0),11-Z219,0)</f>
        <v>0</v>
      </c>
      <c r="AB219" s="190"/>
      <c r="AC219" s="47"/>
      <c r="AD219" s="40">
        <f>IF(AND(AC219&lt;11,AC219&gt;0),11-AC219,0)</f>
        <v>0</v>
      </c>
      <c r="AE219" s="192"/>
      <c r="AF219" s="29"/>
      <c r="AG219" s="16">
        <f>IF(AND(AF219&lt;11,AF219&gt;0),11-AF219,0)</f>
        <v>0</v>
      </c>
      <c r="AH219" s="190"/>
      <c r="AI219" s="53"/>
      <c r="AJ219" s="148">
        <f>IF(COUNT(F219,I219,L219,O219,R219,U219,X219,AA219,AD219,AG219)&gt;4,LARGE((F219,I219,L219,O219,R219,U219,X219,AA219,AD219,AG219),1)+LARGE((F219,I219,L219,O219,R219,U219,X219,AA219,AD219,AG219),2)+LARGE((F219,I219,L219,O219,R219,U219,X219,AA219,AD219,AG219),3)+LARGE((F219,I219,L219,O219,R219,U219,X219,AA219,AD219,AG219),4)+LARGE((F219,I219,L219,O219,R219,U219,X219,AA219,AD219,AG219),5),SUM(F219,I219,L219,O219,R219,U219,X219,AA219,AD219,AG219))</f>
        <v>0</v>
      </c>
    </row>
    <row r="220" spans="1:36" ht="12.75">
      <c r="A220" s="84">
        <v>29</v>
      </c>
      <c r="B220" s="255" t="s">
        <v>77</v>
      </c>
      <c r="C220" s="255" t="s">
        <v>107</v>
      </c>
      <c r="D220" s="257">
        <f>COUNT(E220,H220,K220,N220,Q220,T220,W220,Z220,AC220,AF220)</f>
        <v>0</v>
      </c>
      <c r="E220" s="94"/>
      <c r="F220" s="40">
        <f>IF(AND(E220&lt;11,E220&gt;0),11-E220,0)</f>
        <v>0</v>
      </c>
      <c r="G220" s="156"/>
      <c r="H220" s="73"/>
      <c r="I220" s="16">
        <f>IF(AND(H220&lt;11,H220&gt;0),11-H220,0)</f>
        <v>0</v>
      </c>
      <c r="J220" s="165"/>
      <c r="K220" s="94"/>
      <c r="L220" s="40">
        <f>IF(AND(K220&lt;11,K220&gt;0),11-K220,0)</f>
        <v>0</v>
      </c>
      <c r="M220" s="156"/>
      <c r="N220" s="73"/>
      <c r="O220" s="16">
        <f>IF(AND(N220&lt;11,N220&gt;0),11-N220,0)</f>
        <v>0</v>
      </c>
      <c r="P220" s="165"/>
      <c r="Q220" s="94"/>
      <c r="R220" s="40">
        <f>IF(AND(Q220&lt;11,Q220&gt;0),11-Q220,0)</f>
        <v>0</v>
      </c>
      <c r="S220" s="170"/>
      <c r="T220" s="73"/>
      <c r="U220" s="16">
        <f>IF(AND(T220&lt;11,T220&gt;0),11-T220,0)</f>
        <v>0</v>
      </c>
      <c r="V220" s="214"/>
      <c r="W220" s="94"/>
      <c r="X220" s="40">
        <f>IF(AND(W220&lt;11,W220&gt;0),11-W220,0)</f>
        <v>0</v>
      </c>
      <c r="Y220" s="186"/>
      <c r="Z220" s="72"/>
      <c r="AA220" s="16">
        <f>IF(AND(Z220&lt;11,Z220&gt;0),11-Z220,0)</f>
        <v>0</v>
      </c>
      <c r="AB220" s="190"/>
      <c r="AC220" s="47"/>
      <c r="AD220" s="40">
        <f>IF(AND(AC220&lt;11,AC220&gt;0),11-AC220,0)</f>
        <v>0</v>
      </c>
      <c r="AE220" s="192"/>
      <c r="AF220" s="29"/>
      <c r="AG220" s="16">
        <f>IF(AND(AF220&lt;11,AF220&gt;0),11-AF220,0)</f>
        <v>0</v>
      </c>
      <c r="AH220" s="190"/>
      <c r="AI220" s="103"/>
      <c r="AJ220" s="148">
        <f>IF(COUNT(F220,I220,L220,O220,R220,U220,X220,AA220,AD220,AG220)&gt;4,LARGE((F220,I220,L220,O220,R220,U220,X220,AA220,AD220,AG220),1)+LARGE((F220,I220,L220,O220,R220,U220,X220,AA220,AD220,AG220),2)+LARGE((F220,I220,L220,O220,R220,U220,X220,AA220,AD220,AG220),3)+LARGE((F220,I220,L220,O220,R220,U220,X220,AA220,AD220,AG220),4)+LARGE((F220,I220,L220,O220,R220,U220,X220,AA220,AD220,AG220),5),SUM(F220,I220,L220,O220,R220,U220,X220,AA220,AD220,AG220))</f>
        <v>0</v>
      </c>
    </row>
    <row r="221" spans="1:39" s="104" customFormat="1" ht="12.75">
      <c r="A221" s="95">
        <v>30</v>
      </c>
      <c r="B221" s="260" t="s">
        <v>78</v>
      </c>
      <c r="C221" s="260" t="s">
        <v>6</v>
      </c>
      <c r="D221" s="257">
        <f>COUNT(E221,H221,K221,N221,Q221,T221,W221,Z221,AC221,AF221)</f>
        <v>0</v>
      </c>
      <c r="E221" s="94"/>
      <c r="F221" s="40">
        <f>IF(AND(E221&lt;11,E221&gt;0),11-E221,0)</f>
        <v>0</v>
      </c>
      <c r="G221" s="156"/>
      <c r="H221" s="73"/>
      <c r="I221" s="16">
        <f>IF(AND(H221&lt;11,H221&gt;0),11-H221,0)</f>
        <v>0</v>
      </c>
      <c r="J221" s="165"/>
      <c r="K221" s="94"/>
      <c r="L221" s="40">
        <f>IF(AND(K221&lt;11,K221&gt;0),11-K221,0)</f>
        <v>0</v>
      </c>
      <c r="M221" s="156"/>
      <c r="N221" s="73"/>
      <c r="O221" s="16">
        <f>IF(AND(N221&lt;11,N221&gt;0),11-N221,0)</f>
        <v>0</v>
      </c>
      <c r="P221" s="165"/>
      <c r="Q221" s="94"/>
      <c r="R221" s="40">
        <f>IF(AND(Q221&lt;11,Q221&gt;0),11-Q221,0)</f>
        <v>0</v>
      </c>
      <c r="S221" s="170"/>
      <c r="T221" s="73"/>
      <c r="U221" s="16">
        <f>IF(AND(T221&lt;11,T221&gt;0),11-T221,0)</f>
        <v>0</v>
      </c>
      <c r="V221" s="214"/>
      <c r="W221" s="94"/>
      <c r="X221" s="40">
        <f>IF(AND(W221&lt;11,W221&gt;0),11-W221,0)</f>
        <v>0</v>
      </c>
      <c r="Y221" s="186"/>
      <c r="Z221" s="72"/>
      <c r="AA221" s="16">
        <f>IF(AND(Z221&lt;11,Z221&gt;0),11-Z221,0)</f>
        <v>0</v>
      </c>
      <c r="AB221" s="190"/>
      <c r="AC221" s="47"/>
      <c r="AD221" s="40">
        <f>IF(AND(AC221&lt;11,AC221&gt;0),11-AC221,0)</f>
        <v>0</v>
      </c>
      <c r="AE221" s="192"/>
      <c r="AF221" s="29"/>
      <c r="AG221" s="16">
        <f>IF(AND(AF221&lt;11,AF221&gt;0),11-AF221,0)</f>
        <v>0</v>
      </c>
      <c r="AH221" s="190"/>
      <c r="AI221" s="30"/>
      <c r="AJ221" s="148">
        <f>IF(COUNT(F221,I221,L221,O221,R221,U221,X221,AA221,AD221,AG221)&gt;4,LARGE((F221,I221,L221,O221,R221,U221,X221,AA221,AD221,AG221),1)+LARGE((F221,I221,L221,O221,R221,U221,X221,AA221,AD221,AG221),2)+LARGE((F221,I221,L221,O221,R221,U221,X221,AA221,AD221,AG221),3)+LARGE((F221,I221,L221,O221,R221,U221,X221,AA221,AD221,AG221),4)+LARGE((F221,I221,L221,O221,R221,U221,X221,AA221,AD221,AG221),5),SUM(F221,I221,L221,O221,R221,U221,X221,AA221,AD221,AG221))</f>
        <v>0</v>
      </c>
      <c r="AM221"/>
    </row>
    <row r="222" spans="1:39" s="104" customFormat="1" ht="12.75">
      <c r="A222" s="84">
        <v>31</v>
      </c>
      <c r="B222" s="255" t="s">
        <v>99</v>
      </c>
      <c r="C222" s="255" t="s">
        <v>4</v>
      </c>
      <c r="D222" s="257">
        <f>COUNT(E222,H222,K222,N222,Q222,T222,W222,Z222,AC222,AF222)</f>
        <v>0</v>
      </c>
      <c r="E222" s="94"/>
      <c r="F222" s="40">
        <f>IF(AND(E222&lt;11,E222&gt;0),11-E222,0)</f>
        <v>0</v>
      </c>
      <c r="G222" s="156"/>
      <c r="H222" s="73"/>
      <c r="I222" s="16">
        <f>IF(AND(H222&lt;11,H222&gt;0),11-H222,0)</f>
        <v>0</v>
      </c>
      <c r="J222" s="165"/>
      <c r="K222" s="94"/>
      <c r="L222" s="40">
        <f>IF(AND(K222&lt;11,K222&gt;0),11-K222,0)</f>
        <v>0</v>
      </c>
      <c r="M222" s="156"/>
      <c r="N222" s="73"/>
      <c r="O222" s="16">
        <f>IF(AND(N222&lt;11,N222&gt;0),11-N222,0)</f>
        <v>0</v>
      </c>
      <c r="P222" s="165"/>
      <c r="Q222" s="94"/>
      <c r="R222" s="40">
        <f>IF(AND(Q222&lt;11,Q222&gt;0),11-Q222,0)</f>
        <v>0</v>
      </c>
      <c r="S222" s="170"/>
      <c r="T222" s="73"/>
      <c r="U222" s="16">
        <f>IF(AND(T222&lt;11,T222&gt;0),11-T222,0)</f>
        <v>0</v>
      </c>
      <c r="V222" s="214"/>
      <c r="W222" s="94"/>
      <c r="X222" s="40">
        <f>IF(AND(W222&lt;11,W222&gt;0),11-W222,0)</f>
        <v>0</v>
      </c>
      <c r="Y222" s="186"/>
      <c r="Z222" s="72"/>
      <c r="AA222" s="16">
        <f>IF(AND(Z222&lt;11,Z222&gt;0),11-Z222,0)</f>
        <v>0</v>
      </c>
      <c r="AB222" s="190"/>
      <c r="AC222" s="47"/>
      <c r="AD222" s="40">
        <f>IF(AND(AC222&lt;11,AC222&gt;0),11-AC222,0)</f>
        <v>0</v>
      </c>
      <c r="AE222" s="192"/>
      <c r="AF222" s="29"/>
      <c r="AG222" s="16">
        <f>IF(AND(AF222&lt;11,AF222&gt;0),11-AF222,0)</f>
        <v>0</v>
      </c>
      <c r="AH222" s="190"/>
      <c r="AI222" s="204"/>
      <c r="AJ222" s="148">
        <f>IF(COUNT(F222,I222,L222,O222,R222,U222,X222,AA222,AD222,AG222)&gt;4,LARGE((F222,I222,L222,O222,R222,U222,X222,AA222,AD222,AG222),1)+LARGE((F222,I222,L222,O222,R222,U222,X222,AA222,AD222,AG222),2)+LARGE((F222,I222,L222,O222,R222,U222,X222,AA222,AD222,AG222),3)+LARGE((F222,I222,L222,O222,R222,U222,X222,AA222,AD222,AG222),4)+LARGE((F222,I222,L222,O222,R222,U222,X222,AA222,AD222,AG222),5),SUM(F222,I222,L222,O222,R222,U222,X222,AA222,AD222,AG222))</f>
        <v>0</v>
      </c>
      <c r="AM222"/>
    </row>
    <row r="223" spans="1:39" s="104" customFormat="1" ht="12.75">
      <c r="A223" s="84">
        <v>32</v>
      </c>
      <c r="B223" s="255" t="s">
        <v>180</v>
      </c>
      <c r="C223" s="255" t="s">
        <v>64</v>
      </c>
      <c r="D223" s="257">
        <f>COUNT(E223,H223,K223,N223,Q223,T223,W223,Z223,AC223,AF223)</f>
        <v>0</v>
      </c>
      <c r="E223" s="94"/>
      <c r="F223" s="40">
        <f>IF(AND(E223&lt;11,E223&gt;0),11-E223,0)</f>
        <v>0</v>
      </c>
      <c r="G223" s="156"/>
      <c r="H223" s="73"/>
      <c r="I223" s="16">
        <f>IF(AND(H223&lt;11,H223&gt;0),11-H223,0)</f>
        <v>0</v>
      </c>
      <c r="J223" s="165"/>
      <c r="K223" s="94"/>
      <c r="L223" s="40">
        <f>IF(AND(K223&lt;11,K223&gt;0),11-K223,0)</f>
        <v>0</v>
      </c>
      <c r="M223" s="156"/>
      <c r="N223" s="73"/>
      <c r="O223" s="16">
        <f>IF(AND(N223&lt;11,N223&gt;0),11-N223,0)</f>
        <v>0</v>
      </c>
      <c r="P223" s="165"/>
      <c r="Q223" s="94"/>
      <c r="R223" s="40">
        <f>IF(AND(Q223&lt;11,Q223&gt;0),11-Q223,0)</f>
        <v>0</v>
      </c>
      <c r="S223" s="170"/>
      <c r="T223" s="73"/>
      <c r="U223" s="16">
        <f>IF(AND(T223&lt;11,T223&gt;0),11-T223,0)</f>
        <v>0</v>
      </c>
      <c r="V223" s="214"/>
      <c r="W223" s="94"/>
      <c r="X223" s="40">
        <f>IF(AND(W223&lt;11,W223&gt;0),11-W223,0)</f>
        <v>0</v>
      </c>
      <c r="Y223" s="186"/>
      <c r="Z223" s="72"/>
      <c r="AA223" s="16">
        <f>IF(AND(Z223&lt;11,Z223&gt;0),11-Z223,0)</f>
        <v>0</v>
      </c>
      <c r="AB223" s="190"/>
      <c r="AC223" s="47"/>
      <c r="AD223" s="40">
        <f>IF(AND(AC223&lt;11,AC223&gt;0),11-AC223,0)</f>
        <v>0</v>
      </c>
      <c r="AE223" s="192"/>
      <c r="AF223" s="29"/>
      <c r="AG223" s="16">
        <f>IF(AND(AF223&lt;11,AF223&gt;0),11-AF223,0)</f>
        <v>0</v>
      </c>
      <c r="AH223" s="190"/>
      <c r="AI223" s="30"/>
      <c r="AJ223" s="148">
        <f>IF(COUNT(F223,I223,L223,O223,R223,U223,X223,AA223,AD223,AG223)&gt;4,LARGE((F223,I223,L223,O223,R223,U223,X223,AA223,AD223,AG223),1)+LARGE((F223,I223,L223,O223,R223,U223,X223,AA223,AD223,AG223),2)+LARGE((F223,I223,L223,O223,R223,U223,X223,AA223,AD223,AG223),3)+LARGE((F223,I223,L223,O223,R223,U223,X223,AA223,AD223,AG223),4)+LARGE((F223,I223,L223,O223,R223,U223,X223,AA223,AD223,AG223),5),SUM(F223,I223,L223,O223,R223,U223,X223,AA223,AD223,AG223))</f>
        <v>0</v>
      </c>
      <c r="AM223"/>
    </row>
    <row r="224" spans="1:39" s="104" customFormat="1" ht="12.75">
      <c r="A224" s="95">
        <v>33</v>
      </c>
      <c r="B224" s="255" t="s">
        <v>25</v>
      </c>
      <c r="C224" s="255" t="s">
        <v>132</v>
      </c>
      <c r="D224" s="257">
        <f>COUNT(E224,H224,K224,N224,Q224,T224,W224,Z224,AC224,AF224)</f>
        <v>0</v>
      </c>
      <c r="E224" s="94"/>
      <c r="F224" s="40">
        <f>IF(AND(E224&lt;11,E224&gt;0),11-E224,0)</f>
        <v>0</v>
      </c>
      <c r="G224" s="156"/>
      <c r="H224" s="73"/>
      <c r="I224" s="16">
        <f>IF(AND(H224&lt;11,H224&gt;0),11-H224,0)</f>
        <v>0</v>
      </c>
      <c r="J224" s="165"/>
      <c r="K224" s="94"/>
      <c r="L224" s="40">
        <f>IF(AND(K224&lt;11,K224&gt;0),11-K224,0)</f>
        <v>0</v>
      </c>
      <c r="M224" s="156"/>
      <c r="N224" s="73"/>
      <c r="O224" s="16">
        <f>IF(AND(N224&lt;11,N224&gt;0),11-N224,0)</f>
        <v>0</v>
      </c>
      <c r="P224" s="165"/>
      <c r="Q224" s="94"/>
      <c r="R224" s="40">
        <f>IF(AND(Q224&lt;11,Q224&gt;0),11-Q224,0)</f>
        <v>0</v>
      </c>
      <c r="S224" s="170"/>
      <c r="T224" s="73"/>
      <c r="U224" s="16">
        <f>IF(AND(T224&lt;11,T224&gt;0),11-T224,0)</f>
        <v>0</v>
      </c>
      <c r="V224" s="214"/>
      <c r="W224" s="94"/>
      <c r="X224" s="40">
        <f>IF(AND(W224&lt;11,W224&gt;0),11-W224,0)</f>
        <v>0</v>
      </c>
      <c r="Y224" s="186"/>
      <c r="Z224" s="72"/>
      <c r="AA224" s="16">
        <f>IF(AND(Z224&lt;11,Z224&gt;0),11-Z224,0)</f>
        <v>0</v>
      </c>
      <c r="AB224" s="190"/>
      <c r="AC224" s="47"/>
      <c r="AD224" s="40">
        <f>IF(AND(AC224&lt;11,AC224&gt;0),11-AC224,0)</f>
        <v>0</v>
      </c>
      <c r="AE224" s="192"/>
      <c r="AF224" s="29"/>
      <c r="AG224" s="16">
        <f>IF(AND(AF224&lt;11,AF224&gt;0),11-AF224,0)</f>
        <v>0</v>
      </c>
      <c r="AH224" s="190"/>
      <c r="AI224" s="53"/>
      <c r="AJ224" s="148">
        <f>IF(COUNT(F224,I224,L224,O224,R224,U224,X224,AA224,AD224,AG224)&gt;4,LARGE((F224,I224,L224,O224,R224,U224,X224,AA224,AD224,AG224),1)+LARGE((F224,I224,L224,O224,R224,U224,X224,AA224,AD224,AG224),2)+LARGE((F224,I224,L224,O224,R224,U224,X224,AA224,AD224,AG224),3)+LARGE((F224,I224,L224,O224,R224,U224,X224,AA224,AD224,AG224),4)+LARGE((F224,I224,L224,O224,R224,U224,X224,AA224,AD224,AG224),5),SUM(F224,I224,L224,O224,R224,U224,X224,AA224,AD224,AG224))</f>
        <v>0</v>
      </c>
      <c r="AM224"/>
    </row>
    <row r="225" spans="1:39" s="104" customFormat="1" ht="12.75">
      <c r="A225" s="84">
        <v>34</v>
      </c>
      <c r="B225" s="255" t="s">
        <v>100</v>
      </c>
      <c r="C225" s="255" t="s">
        <v>4</v>
      </c>
      <c r="D225" s="257">
        <f>COUNT(E225,H225,K225,N225,Q225,T225,W225,Z225,AC225,AF225)</f>
        <v>0</v>
      </c>
      <c r="E225" s="94"/>
      <c r="F225" s="40">
        <f>IF(AND(E225&lt;11,E225&gt;0),11-E225,0)</f>
        <v>0</v>
      </c>
      <c r="G225" s="156"/>
      <c r="H225" s="73"/>
      <c r="I225" s="16">
        <f>IF(AND(H225&lt;11,H225&gt;0),11-H225,0)</f>
        <v>0</v>
      </c>
      <c r="J225" s="165"/>
      <c r="K225" s="94"/>
      <c r="L225" s="40">
        <f>IF(AND(K225&lt;11,K225&gt;0),11-K225,0)</f>
        <v>0</v>
      </c>
      <c r="M225" s="156"/>
      <c r="N225" s="73"/>
      <c r="O225" s="16">
        <f>IF(AND(N225&lt;11,N225&gt;0),11-N225,0)</f>
        <v>0</v>
      </c>
      <c r="P225" s="165"/>
      <c r="Q225" s="94"/>
      <c r="R225" s="40">
        <f>IF(AND(Q225&lt;11,Q225&gt;0),11-Q225,0)</f>
        <v>0</v>
      </c>
      <c r="S225" s="170"/>
      <c r="T225" s="73"/>
      <c r="U225" s="16">
        <f>IF(AND(T225&lt;11,T225&gt;0),11-T225,0)</f>
        <v>0</v>
      </c>
      <c r="V225" s="214"/>
      <c r="W225" s="94"/>
      <c r="X225" s="40">
        <f>IF(AND(W225&lt;11,W225&gt;0),11-W225,0)</f>
        <v>0</v>
      </c>
      <c r="Y225" s="186"/>
      <c r="Z225" s="72"/>
      <c r="AA225" s="16">
        <f>IF(AND(Z225&lt;11,Z225&gt;0),11-Z225,0)</f>
        <v>0</v>
      </c>
      <c r="AB225" s="190"/>
      <c r="AC225" s="47"/>
      <c r="AD225" s="40">
        <f>IF(AND(AC225&lt;11,AC225&gt;0),11-AC225,0)</f>
        <v>0</v>
      </c>
      <c r="AE225" s="192"/>
      <c r="AF225" s="29"/>
      <c r="AG225" s="16">
        <f>IF(AND(AF225&lt;11,AF225&gt;0),11-AF225,0)</f>
        <v>0</v>
      </c>
      <c r="AH225" s="190"/>
      <c r="AI225" s="53"/>
      <c r="AJ225" s="148">
        <f>IF(COUNT(F225,I225,L225,O225,R225,U225,X225,AA225,AD225,AG225)&gt;4,LARGE((F225,I225,L225,O225,R225,U225,X225,AA225,AD225,AG225),1)+LARGE((F225,I225,L225,O225,R225,U225,X225,AA225,AD225,AG225),2)+LARGE((F225,I225,L225,O225,R225,U225,X225,AA225,AD225,AG225),3)+LARGE((F225,I225,L225,O225,R225,U225,X225,AA225,AD225,AG225),4)+LARGE((F225,I225,L225,O225,R225,U225,X225,AA225,AD225,AG225),5),SUM(F225,I225,L225,O225,R225,U225,X225,AA225,AD225,AG225))</f>
        <v>0</v>
      </c>
      <c r="AM225"/>
    </row>
    <row r="226" spans="1:36" ht="13.5" thickBot="1">
      <c r="A226" s="84">
        <v>35</v>
      </c>
      <c r="B226" s="260" t="s">
        <v>108</v>
      </c>
      <c r="C226" s="260" t="s">
        <v>149</v>
      </c>
      <c r="D226" s="257">
        <f>COUNT(E226,H226,K226,N226,Q226,T226,W226,Z226,AC226,AF226)</f>
        <v>0</v>
      </c>
      <c r="E226" s="94"/>
      <c r="F226" s="40">
        <f>IF(AND(E226&lt;11,E226&gt;0),11-E226,0)</f>
        <v>0</v>
      </c>
      <c r="G226" s="156"/>
      <c r="H226" s="73"/>
      <c r="I226" s="16">
        <f>IF(AND(H226&lt;11,H226&gt;0),11-H226,0)</f>
        <v>0</v>
      </c>
      <c r="J226" s="165"/>
      <c r="K226" s="94"/>
      <c r="L226" s="40">
        <f>IF(AND(K226&lt;11,K226&gt;0),11-K226,0)</f>
        <v>0</v>
      </c>
      <c r="M226" s="156"/>
      <c r="N226" s="73"/>
      <c r="O226" s="16">
        <f>IF(AND(N226&lt;11,N226&gt;0),11-N226,0)</f>
        <v>0</v>
      </c>
      <c r="P226" s="165"/>
      <c r="Q226" s="94"/>
      <c r="R226" s="40">
        <f>IF(AND(Q226&lt;11,Q226&gt;0),11-Q226,0)</f>
        <v>0</v>
      </c>
      <c r="S226" s="170"/>
      <c r="T226" s="73"/>
      <c r="U226" s="16">
        <f>IF(AND(T226&lt;11,T226&gt;0),11-T226,0)</f>
        <v>0</v>
      </c>
      <c r="V226" s="214"/>
      <c r="W226" s="94"/>
      <c r="X226" s="40">
        <f>IF(AND(W226&lt;11,W226&gt;0),11-W226,0)</f>
        <v>0</v>
      </c>
      <c r="Y226" s="186"/>
      <c r="Z226" s="72"/>
      <c r="AA226" s="16">
        <f>IF(AND(Z226&lt;11,Z226&gt;0),11-Z226,0)</f>
        <v>0</v>
      </c>
      <c r="AB226" s="190"/>
      <c r="AC226" s="47"/>
      <c r="AD226" s="40">
        <f>IF(AND(AC226&lt;11,AC226&gt;0),11-AC226,0)</f>
        <v>0</v>
      </c>
      <c r="AE226" s="192"/>
      <c r="AF226" s="29"/>
      <c r="AG226" s="16">
        <f>IF(AND(AF226&lt;11,AF226&gt;0),11-AF226,0)</f>
        <v>0</v>
      </c>
      <c r="AH226" s="190"/>
      <c r="AI226" s="205"/>
      <c r="AJ226" s="148">
        <f>IF(COUNT(F226,I226,L226,O226,R226,U226,X226,AA226,AD226,AG226)&gt;4,LARGE((F226,I226,L226,O226,R226,U226,X226,AA226,AD226,AG226),1)+LARGE((F226,I226,L226,O226,R226,U226,X226,AA226,AD226,AG226),2)+LARGE((F226,I226,L226,O226,R226,U226,X226,AA226,AD226,AG226),3)+LARGE((F226,I226,L226,O226,R226,U226,X226,AA226,AD226,AG226),4)+LARGE((F226,I226,L226,O226,R226,U226,X226,AA226,AD226,AG226),5),SUM(F226,I226,L226,O226,R226,U226,X226,AA226,AD226,AG226))</f>
        <v>0</v>
      </c>
    </row>
    <row r="227" spans="1:37" ht="12.75">
      <c r="A227" s="86"/>
      <c r="B227" s="42"/>
      <c r="C227" s="42" t="s">
        <v>57</v>
      </c>
      <c r="D227" s="81">
        <f>SUM(D192:D226)</f>
        <v>83</v>
      </c>
      <c r="E227" s="68">
        <f>COUNT(E192:E226)</f>
        <v>14</v>
      </c>
      <c r="F227" s="79"/>
      <c r="G227" s="162"/>
      <c r="H227" s="68">
        <f>COUNT(H192:H226)</f>
        <v>7</v>
      </c>
      <c r="I227" s="79"/>
      <c r="J227" s="162"/>
      <c r="K227" s="68">
        <f>COUNT(K192:K226)</f>
        <v>14</v>
      </c>
      <c r="L227" s="79"/>
      <c r="M227" s="162"/>
      <c r="N227" s="68">
        <f>COUNT(N192:N226)</f>
        <v>9</v>
      </c>
      <c r="O227" s="79"/>
      <c r="P227" s="162"/>
      <c r="Q227" s="68">
        <f>COUNT(Q192:Q226)</f>
        <v>8</v>
      </c>
      <c r="R227" s="79"/>
      <c r="S227" s="173"/>
      <c r="T227" s="68">
        <f>COUNT(T192:T226)</f>
        <v>11</v>
      </c>
      <c r="U227" s="79"/>
      <c r="V227" s="217"/>
      <c r="W227" s="68">
        <f>COUNT(W192:W226)</f>
        <v>12</v>
      </c>
      <c r="X227" s="79"/>
      <c r="Y227" s="182"/>
      <c r="Z227" s="68">
        <f>COUNT(Z192:Z226)</f>
        <v>8</v>
      </c>
      <c r="AA227" s="132"/>
      <c r="AB227" s="182"/>
      <c r="AC227" s="43">
        <f>COUNT(AC192:AC226)</f>
        <v>0</v>
      </c>
      <c r="AD227" s="48"/>
      <c r="AE227" s="182"/>
      <c r="AF227" s="43">
        <f>COUNT(AF192:AF226)</f>
        <v>0</v>
      </c>
      <c r="AG227" s="48"/>
      <c r="AH227" s="182"/>
      <c r="AI227" s="48"/>
      <c r="AJ227" s="117">
        <f>SUM(E227:AF227)</f>
        <v>83</v>
      </c>
      <c r="AK227" s="146"/>
    </row>
    <row r="230" spans="2:35" ht="15.75">
      <c r="B230" s="7"/>
      <c r="V230" s="210"/>
      <c r="W230" s="119" t="s">
        <v>73</v>
      </c>
      <c r="X230" s="121"/>
      <c r="Y230" s="175"/>
      <c r="Z230" s="119"/>
      <c r="AA230" s="126"/>
      <c r="AB230" s="175"/>
      <c r="AC230" s="25"/>
      <c r="AD230" s="24"/>
      <c r="AE230" s="191"/>
      <c r="AF230" s="24"/>
      <c r="AG230" s="26"/>
      <c r="AH230" s="191"/>
      <c r="AI230" s="24"/>
    </row>
    <row r="231" spans="2:39" ht="15.75">
      <c r="B231" s="108" t="s">
        <v>104</v>
      </c>
      <c r="V231" s="211"/>
      <c r="W231" s="120" t="s">
        <v>62</v>
      </c>
      <c r="X231" s="121"/>
      <c r="Y231" s="175"/>
      <c r="Z231" s="119"/>
      <c r="AA231" s="126"/>
      <c r="AB231" s="175"/>
      <c r="AC231" s="25"/>
      <c r="AD231" s="24"/>
      <c r="AE231" s="191"/>
      <c r="AF231" s="24"/>
      <c r="AG231" s="24"/>
      <c r="AH231" s="191"/>
      <c r="AI231" s="24"/>
      <c r="AM231" s="7"/>
    </row>
    <row r="232" spans="1:35" ht="15.75">
      <c r="A232" s="88"/>
      <c r="B232" s="107" t="s">
        <v>75</v>
      </c>
      <c r="C232" s="4"/>
      <c r="D232" s="70"/>
      <c r="E232" s="70"/>
      <c r="F232" s="78"/>
      <c r="G232" s="160"/>
      <c r="H232" s="70"/>
      <c r="I232" s="78"/>
      <c r="J232" s="160"/>
      <c r="K232" s="70"/>
      <c r="L232" s="78"/>
      <c r="M232" s="160"/>
      <c r="N232" s="70"/>
      <c r="O232" s="78"/>
      <c r="P232" s="160"/>
      <c r="Q232" s="70"/>
      <c r="R232" s="78"/>
      <c r="S232" s="172"/>
      <c r="T232" s="70"/>
      <c r="U232" s="78"/>
      <c r="V232" s="216"/>
      <c r="W232" s="62"/>
      <c r="X232" s="78"/>
      <c r="Y232" s="180"/>
      <c r="Z232" s="122" t="s">
        <v>74</v>
      </c>
      <c r="AA232" s="127"/>
      <c r="AB232" s="188"/>
      <c r="AC232" s="21"/>
      <c r="AD232" s="21"/>
      <c r="AE232" s="188"/>
      <c r="AF232" s="17"/>
      <c r="AG232" s="17"/>
      <c r="AH232" s="194"/>
      <c r="AI232" s="17"/>
    </row>
    <row r="233" spans="1:35" ht="12.75">
      <c r="A233" s="88"/>
      <c r="B233" s="49" t="s">
        <v>82</v>
      </c>
      <c r="C233" s="4"/>
      <c r="D233" s="70"/>
      <c r="W233" s="61"/>
      <c r="Z233" s="123"/>
      <c r="AA233" s="128"/>
      <c r="AB233" s="189"/>
      <c r="AC233" s="22"/>
      <c r="AD233" s="22"/>
      <c r="AE233" s="189"/>
      <c r="AF233" s="28"/>
      <c r="AG233" s="28"/>
      <c r="AH233" s="195"/>
      <c r="AI233" s="17"/>
    </row>
    <row r="234" spans="4:36" ht="12.75">
      <c r="D234" s="63" t="s">
        <v>3</v>
      </c>
      <c r="E234" s="90" t="s">
        <v>4</v>
      </c>
      <c r="F234" s="99"/>
      <c r="G234" s="154" t="s">
        <v>5</v>
      </c>
      <c r="H234" s="63" t="s">
        <v>4</v>
      </c>
      <c r="J234" s="163" t="s">
        <v>5</v>
      </c>
      <c r="K234" s="90" t="s">
        <v>141</v>
      </c>
      <c r="L234" s="99"/>
      <c r="M234" s="154" t="s">
        <v>5</v>
      </c>
      <c r="N234" s="63" t="s">
        <v>154</v>
      </c>
      <c r="P234" s="163" t="s">
        <v>5</v>
      </c>
      <c r="Q234" s="90" t="s">
        <v>156</v>
      </c>
      <c r="R234" s="99"/>
      <c r="S234" s="168" t="s">
        <v>5</v>
      </c>
      <c r="T234" s="63" t="s">
        <v>158</v>
      </c>
      <c r="V234" s="212" t="s">
        <v>5</v>
      </c>
      <c r="W234" s="90" t="s">
        <v>138</v>
      </c>
      <c r="X234" s="99"/>
      <c r="Y234" s="183" t="s">
        <v>5</v>
      </c>
      <c r="Z234" s="63" t="s">
        <v>141</v>
      </c>
      <c r="AA234" s="115"/>
      <c r="AB234" s="176" t="s">
        <v>5</v>
      </c>
      <c r="AC234" s="37"/>
      <c r="AD234" s="38"/>
      <c r="AE234" s="183" t="s">
        <v>5</v>
      </c>
      <c r="AF234" s="14"/>
      <c r="AG234" s="2"/>
      <c r="AH234" s="176" t="s">
        <v>5</v>
      </c>
      <c r="AI234" s="18"/>
      <c r="AJ234" s="115" t="s">
        <v>8</v>
      </c>
    </row>
    <row r="235" spans="1:37" ht="13.5" thickBot="1">
      <c r="A235" s="82" t="s">
        <v>9</v>
      </c>
      <c r="B235" s="8" t="s">
        <v>10</v>
      </c>
      <c r="C235" s="8" t="s">
        <v>11</v>
      </c>
      <c r="D235" s="80" t="s">
        <v>12</v>
      </c>
      <c r="E235" s="91" t="s">
        <v>151</v>
      </c>
      <c r="F235" s="100"/>
      <c r="G235" s="155" t="s">
        <v>13</v>
      </c>
      <c r="H235" s="64" t="s">
        <v>152</v>
      </c>
      <c r="I235" s="75"/>
      <c r="J235" s="164" t="s">
        <v>13</v>
      </c>
      <c r="K235" s="91" t="s">
        <v>153</v>
      </c>
      <c r="L235" s="100"/>
      <c r="M235" s="155" t="s">
        <v>13</v>
      </c>
      <c r="N235" s="112" t="s">
        <v>155</v>
      </c>
      <c r="O235" s="75"/>
      <c r="P235" s="164" t="s">
        <v>13</v>
      </c>
      <c r="Q235" s="91" t="s">
        <v>157</v>
      </c>
      <c r="R235" s="100"/>
      <c r="S235" s="169" t="s">
        <v>13</v>
      </c>
      <c r="T235" s="64" t="s">
        <v>159</v>
      </c>
      <c r="U235" s="75"/>
      <c r="V235" s="213" t="s">
        <v>13</v>
      </c>
      <c r="W235" s="91" t="s">
        <v>160</v>
      </c>
      <c r="X235" s="100"/>
      <c r="Y235" s="184" t="s">
        <v>13</v>
      </c>
      <c r="Z235" s="64" t="s">
        <v>161</v>
      </c>
      <c r="AA235" s="129"/>
      <c r="AB235" s="177" t="s">
        <v>13</v>
      </c>
      <c r="AC235" s="133"/>
      <c r="AD235" s="39"/>
      <c r="AE235" s="184" t="s">
        <v>13</v>
      </c>
      <c r="AF235" s="13"/>
      <c r="AG235" s="10"/>
      <c r="AH235" s="177" t="s">
        <v>13</v>
      </c>
      <c r="AI235" s="19"/>
      <c r="AJ235" s="116" t="s">
        <v>14</v>
      </c>
      <c r="AK235" s="9"/>
    </row>
    <row r="236" spans="1:37" ht="14.25" thickBot="1" thickTop="1">
      <c r="A236" s="83">
        <v>1</v>
      </c>
      <c r="B236" s="218" t="s">
        <v>98</v>
      </c>
      <c r="C236" s="143" t="s">
        <v>121</v>
      </c>
      <c r="D236" s="65">
        <f>COUNT(E236,H236,K236,N236,Q236,T236,W236,Z236,AC236,AF236)</f>
        <v>8</v>
      </c>
      <c r="E236" s="221">
        <v>1</v>
      </c>
      <c r="F236" s="222">
        <f>IF(AND(E236&lt;11,E236&gt;0),11-E236,0)</f>
        <v>10</v>
      </c>
      <c r="G236" s="156"/>
      <c r="H236" s="221">
        <v>1</v>
      </c>
      <c r="I236" s="222">
        <f>IF(AND(H236&lt;11,H236&gt;0),11-H236,0)</f>
        <v>10</v>
      </c>
      <c r="J236" s="165"/>
      <c r="K236" s="221">
        <v>10</v>
      </c>
      <c r="L236" s="222">
        <f>IF(AND(K236&lt;11,K236&gt;0),11-K236,0)</f>
        <v>1</v>
      </c>
      <c r="M236" s="156"/>
      <c r="N236" s="73">
        <v>2</v>
      </c>
      <c r="O236" s="16">
        <f>IF(AND(N236&lt;11,N236&gt;0),11-N236,0)</f>
        <v>9</v>
      </c>
      <c r="P236" s="165"/>
      <c r="Q236" s="94">
        <v>2</v>
      </c>
      <c r="R236" s="40">
        <f>IF(AND(Q236&lt;11,Q236&gt;0),11-Q236,0)</f>
        <v>9</v>
      </c>
      <c r="S236" s="170"/>
      <c r="T236" s="221">
        <v>1</v>
      </c>
      <c r="U236" s="222">
        <f>IF(AND(T236&lt;11,T236&gt;0),11-T236,0)</f>
        <v>10</v>
      </c>
      <c r="V236" s="214"/>
      <c r="W236" s="94">
        <v>3</v>
      </c>
      <c r="X236" s="40">
        <f>IF(AND(W236&lt;11,W236&gt;0),11-W236,0)</f>
        <v>8</v>
      </c>
      <c r="Y236" s="186"/>
      <c r="Z236" s="223">
        <v>1</v>
      </c>
      <c r="AA236" s="222">
        <f>IF(AND(Z236&lt;11,Z236&gt;0),11-Z236,0)</f>
        <v>10</v>
      </c>
      <c r="AB236" s="190"/>
      <c r="AC236" s="47"/>
      <c r="AD236" s="40">
        <f>IF(AND(AC236&lt;11,AC236&gt;0),11-AC236,0)</f>
        <v>0</v>
      </c>
      <c r="AE236" s="192"/>
      <c r="AF236" s="29"/>
      <c r="AG236" s="16">
        <f>IF(AND(AF236&lt;11,AF236&gt;0),11-AF236,0)</f>
        <v>0</v>
      </c>
      <c r="AH236" s="190"/>
      <c r="AI236" s="19"/>
      <c r="AJ236" s="148">
        <f>IF(COUNT(F236,I236,L236,O236,R236,U236,X236,AA236,AD236,AG236)&gt;4,LARGE((F236,I236,L236,O236,R236,U236,X236,AA236,AD236,AG236),1)+LARGE((F236,I236,L236,O236,R236,U236,X236,AA236,AD236,AG236),2)+LARGE((F236,I236,L236,O236,R236,U236,X236,AA236,AD236,AG236),3)+LARGE((F236,I236,L236,O236,R236,U236,X236,AA236,AD236,AG236),4)+LARGE((F236,I236,L236,O236,R236,U236,X236,AA236,AD236,AG236),5),SUM(F236,I236,L236,O236,R236,U236,X236,AA236,AD236,AG236))</f>
        <v>49</v>
      </c>
      <c r="AK236" t="s">
        <v>70</v>
      </c>
    </row>
    <row r="237" spans="1:37" ht="14.25" thickBot="1" thickTop="1">
      <c r="A237" s="84">
        <v>2</v>
      </c>
      <c r="B237" s="136" t="s">
        <v>106</v>
      </c>
      <c r="C237" s="60" t="s">
        <v>23</v>
      </c>
      <c r="D237" s="65">
        <f>COUNT(E237,H237,K237,N237,Q237,T237,W237,Z237,AC237,AF237)</f>
        <v>7</v>
      </c>
      <c r="E237" s="94">
        <v>3</v>
      </c>
      <c r="F237" s="40">
        <f>IF(AND(E237&lt;11,E237&gt;0),11-E237,0)</f>
        <v>8</v>
      </c>
      <c r="G237" s="156"/>
      <c r="H237" s="73">
        <v>2</v>
      </c>
      <c r="I237" s="16">
        <f>IF(AND(H237&lt;11,H237&gt;0),11-H237,0)</f>
        <v>9</v>
      </c>
      <c r="J237" s="165"/>
      <c r="K237" s="94">
        <v>1</v>
      </c>
      <c r="L237" s="40">
        <f>IF(AND(K237&lt;11,K237&gt;0),11-K237,0)</f>
        <v>10</v>
      </c>
      <c r="M237" s="156"/>
      <c r="N237" s="221">
        <v>1</v>
      </c>
      <c r="O237" s="222">
        <f>IF(AND(N237&lt;11,N237&gt;0),11-N237,0)</f>
        <v>10</v>
      </c>
      <c r="P237" s="165"/>
      <c r="Q237" s="94">
        <v>1</v>
      </c>
      <c r="R237" s="40">
        <f>IF(AND(Q237&lt;11,Q237&gt;0),11-Q237,0)</f>
        <v>10</v>
      </c>
      <c r="S237" s="170"/>
      <c r="T237" s="73"/>
      <c r="U237" s="16">
        <f>IF(AND(T237&lt;11,T237&gt;0),11-T237,0)</f>
        <v>0</v>
      </c>
      <c r="V237" s="214"/>
      <c r="W237" s="94">
        <v>4</v>
      </c>
      <c r="X237" s="40">
        <f>IF(AND(W237&lt;11,W237&gt;0),11-W237,0)</f>
        <v>7</v>
      </c>
      <c r="Y237" s="186"/>
      <c r="Z237" s="72">
        <v>3</v>
      </c>
      <c r="AA237" s="16">
        <f>IF(AND(Z237&lt;11,Z237&gt;0),11-Z237,0)</f>
        <v>8</v>
      </c>
      <c r="AB237" s="190"/>
      <c r="AC237" s="47"/>
      <c r="AD237" s="40">
        <f>IF(AND(AC237&lt;11,AC237&gt;0),11-AC237,0)</f>
        <v>0</v>
      </c>
      <c r="AE237" s="192"/>
      <c r="AF237" s="29"/>
      <c r="AG237" s="16">
        <f>IF(AND(AF237&lt;11,AF237&gt;0),11-AF237,0)</f>
        <v>0</v>
      </c>
      <c r="AH237" s="190"/>
      <c r="AI237" s="19"/>
      <c r="AJ237" s="148">
        <f>IF(COUNT(F237,I237,L237,O237,R237,U237,X237,AA237,AD237,AG237)&gt;4,LARGE((F237,I237,L237,O237,R237,U237,X237,AA237,AD237,AG237),1)+LARGE((F237,I237,L237,O237,R237,U237,X237,AA237,AD237,AG237),2)+LARGE((F237,I237,L237,O237,R237,U237,X237,AA237,AD237,AG237),3)+LARGE((F237,I237,L237,O237,R237,U237,X237,AA237,AD237,AG237),4)+LARGE((F237,I237,L237,O237,R237,U237,X237,AA237,AD237,AG237),5),SUM(F237,I237,L237,O237,R237,U237,X237,AA237,AD237,AG237))</f>
        <v>47</v>
      </c>
      <c r="AK237" t="s">
        <v>71</v>
      </c>
    </row>
    <row r="238" spans="1:37" ht="14.25" thickBot="1" thickTop="1">
      <c r="A238" s="84">
        <v>3</v>
      </c>
      <c r="B238" s="136" t="s">
        <v>144</v>
      </c>
      <c r="C238" s="60" t="s">
        <v>143</v>
      </c>
      <c r="D238" s="65">
        <f>COUNT(E238,H238,K238,N238,Q238,T238,W238,Z238,AC238,AF238)</f>
        <v>6</v>
      </c>
      <c r="E238" s="94">
        <v>2</v>
      </c>
      <c r="F238" s="40">
        <f>IF(AND(E238&lt;11,E238&gt;0),11-E238,0)</f>
        <v>9</v>
      </c>
      <c r="G238" s="156"/>
      <c r="H238" s="73"/>
      <c r="I238" s="16">
        <f>IF(AND(H238&lt;11,H238&gt;0),11-H238,0)</f>
        <v>0</v>
      </c>
      <c r="J238" s="165"/>
      <c r="K238" s="94">
        <v>2</v>
      </c>
      <c r="L238" s="40">
        <f>IF(AND(K238&lt;11,K238&gt;0),11-K238,0)</f>
        <v>9</v>
      </c>
      <c r="M238" s="156"/>
      <c r="N238" s="73"/>
      <c r="O238" s="16">
        <f>IF(AND(N238&lt;11,N238&gt;0),11-N238,0)</f>
        <v>0</v>
      </c>
      <c r="P238" s="165"/>
      <c r="Q238" s="94">
        <v>4</v>
      </c>
      <c r="R238" s="40">
        <f>IF(AND(Q238&lt;11,Q238&gt;0),11-Q238,0)</f>
        <v>7</v>
      </c>
      <c r="S238" s="170"/>
      <c r="T238" s="73">
        <v>3</v>
      </c>
      <c r="U238" s="16">
        <f>IF(AND(T238&lt;11,T238&gt;0),11-T238,0)</f>
        <v>8</v>
      </c>
      <c r="V238" s="214"/>
      <c r="W238" s="94">
        <v>2</v>
      </c>
      <c r="X238" s="40">
        <f>IF(AND(W238&lt;11,W238&gt;0),11-W238,0)</f>
        <v>9</v>
      </c>
      <c r="Y238" s="186"/>
      <c r="Z238" s="72">
        <v>2</v>
      </c>
      <c r="AA238" s="16">
        <f>IF(AND(Z238&lt;11,Z238&gt;0),11-Z238,0)</f>
        <v>9</v>
      </c>
      <c r="AB238" s="190"/>
      <c r="AC238" s="47"/>
      <c r="AD238" s="40">
        <f>IF(AND(AC238&lt;11,AC238&gt;0),11-AC238,0)</f>
        <v>0</v>
      </c>
      <c r="AE238" s="192"/>
      <c r="AF238" s="29"/>
      <c r="AG238" s="16">
        <f>IF(AND(AF238&lt;11,AF238&gt;0),11-AF238,0)</f>
        <v>0</v>
      </c>
      <c r="AH238" s="190"/>
      <c r="AI238" s="19"/>
      <c r="AJ238" s="148">
        <f>IF(COUNT(F238,I238,L238,O238,R238,U238,X238,AA238,AD238,AG238)&gt;4,LARGE((F238,I238,L238,O238,R238,U238,X238,AA238,AD238,AG238),1)+LARGE((F238,I238,L238,O238,R238,U238,X238,AA238,AD238,AG238),2)+LARGE((F238,I238,L238,O238,R238,U238,X238,AA238,AD238,AG238),3)+LARGE((F238,I238,L238,O238,R238,U238,X238,AA238,AD238,AG238),4)+LARGE((F238,I238,L238,O238,R238,U238,X238,AA238,AD238,AG238),5),SUM(F238,I238,L238,O238,R238,U238,X238,AA238,AD238,AG238))</f>
        <v>44</v>
      </c>
      <c r="AK238" t="s">
        <v>72</v>
      </c>
    </row>
    <row r="239" spans="1:37" ht="13.5" thickTop="1">
      <c r="A239" s="84">
        <v>4</v>
      </c>
      <c r="B239" s="150" t="s">
        <v>22</v>
      </c>
      <c r="C239" s="58" t="s">
        <v>23</v>
      </c>
      <c r="D239" s="65">
        <f>COUNT(E239,H239,K239,N239,Q239,T239,W239,Z239,AC239,AF239)</f>
        <v>6</v>
      </c>
      <c r="E239" s="94"/>
      <c r="F239" s="40">
        <f>IF(AND(E239&lt;11,E239&gt;0),11-E239,0)</f>
        <v>0</v>
      </c>
      <c r="G239" s="156"/>
      <c r="H239" s="73"/>
      <c r="I239" s="16">
        <f>IF(AND(H239&lt;11,H239&gt;0),11-H239,0)</f>
        <v>0</v>
      </c>
      <c r="J239" s="165"/>
      <c r="K239" s="94">
        <v>7</v>
      </c>
      <c r="L239" s="40">
        <f>IF(AND(K239&lt;11,K239&gt;0),11-K239,0)</f>
        <v>4</v>
      </c>
      <c r="M239" s="156"/>
      <c r="N239" s="73">
        <v>3</v>
      </c>
      <c r="O239" s="16">
        <f>IF(AND(N239&lt;11,N239&gt;0),11-N239,0)</f>
        <v>8</v>
      </c>
      <c r="P239" s="165"/>
      <c r="Q239" s="94">
        <v>5</v>
      </c>
      <c r="R239" s="40">
        <f>IF(AND(Q239&lt;11,Q239&gt;0),11-Q239,0)</f>
        <v>6</v>
      </c>
      <c r="S239" s="170"/>
      <c r="T239" s="73">
        <v>2</v>
      </c>
      <c r="U239" s="16">
        <f>IF(AND(T239&lt;11,T239&gt;0),11-T239,0)</f>
        <v>9</v>
      </c>
      <c r="V239" s="214"/>
      <c r="W239" s="94">
        <v>6</v>
      </c>
      <c r="X239" s="40">
        <f>IF(AND(W239&lt;11,W239&gt;0),11-W239,0)</f>
        <v>5</v>
      </c>
      <c r="Y239" s="186"/>
      <c r="Z239" s="72">
        <v>5</v>
      </c>
      <c r="AA239" s="16">
        <f>IF(AND(Z239&lt;11,Z239&gt;0),11-Z239,0)</f>
        <v>6</v>
      </c>
      <c r="AB239" s="190"/>
      <c r="AC239" s="47"/>
      <c r="AD239" s="40">
        <f>IF(AND(AC239&lt;11,AC239&gt;0),11-AC239,0)</f>
        <v>0</v>
      </c>
      <c r="AE239" s="192"/>
      <c r="AF239" s="29"/>
      <c r="AG239" s="16">
        <f>IF(AND(AF239&lt;11,AF239&gt;0),11-AF239,0)</f>
        <v>0</v>
      </c>
      <c r="AH239" s="190"/>
      <c r="AI239" s="56"/>
      <c r="AJ239" s="148">
        <f>IF(COUNT(F239,I239,L239,O239,R239,U239,X239,AA239,AD239,AG239)&gt;4,LARGE((F239,I239,L239,O239,R239,U239,X239,AA239,AD239,AG239),1)+LARGE((F239,I239,L239,O239,R239,U239,X239,AA239,AD239,AG239),2)+LARGE((F239,I239,L239,O239,R239,U239,X239,AA239,AD239,AG239),3)+LARGE((F239,I239,L239,O239,R239,U239,X239,AA239,AD239,AG239),4)+LARGE((F239,I239,L239,O239,R239,U239,X239,AA239,AD239,AG239),5),SUM(F239,I239,L239,O239,R239,U239,X239,AA239,AD239,AG239))</f>
        <v>34</v>
      </c>
      <c r="AK239" s="12"/>
    </row>
    <row r="240" spans="1:36" ht="12.75">
      <c r="A240" s="84">
        <v>5</v>
      </c>
      <c r="B240" s="150" t="s">
        <v>54</v>
      </c>
      <c r="C240" s="58" t="s">
        <v>23</v>
      </c>
      <c r="D240" s="65">
        <f>COUNT(E240,H240,K240,N240,Q240,T240,W240,Z240,AC240,AF240)</f>
        <v>5</v>
      </c>
      <c r="E240" s="94"/>
      <c r="F240" s="40">
        <f>IF(AND(E240&lt;11,E240&gt;0),11-E240,0)</f>
        <v>0</v>
      </c>
      <c r="G240" s="156"/>
      <c r="H240" s="73"/>
      <c r="I240" s="16">
        <f>IF(AND(H240&lt;11,H240&gt;0),11-H240,0)</f>
        <v>0</v>
      </c>
      <c r="J240" s="165"/>
      <c r="K240" s="94">
        <v>4</v>
      </c>
      <c r="L240" s="40">
        <f>IF(AND(K240&lt;11,K240&gt;0),11-K240,0)</f>
        <v>7</v>
      </c>
      <c r="M240" s="156"/>
      <c r="N240" s="73">
        <v>4</v>
      </c>
      <c r="O240" s="16">
        <f>IF(AND(N240&lt;11,N240&gt;0),11-N240,0)</f>
        <v>7</v>
      </c>
      <c r="P240" s="165"/>
      <c r="Q240" s="94"/>
      <c r="R240" s="40">
        <f>IF(AND(Q240&lt;11,Q240&gt;0),11-Q240,0)</f>
        <v>0</v>
      </c>
      <c r="S240" s="170"/>
      <c r="T240" s="73">
        <v>7</v>
      </c>
      <c r="U240" s="16">
        <f>IF(AND(T240&lt;11,T240&gt;0),11-T240,0)</f>
        <v>4</v>
      </c>
      <c r="V240" s="214"/>
      <c r="W240" s="94">
        <v>5</v>
      </c>
      <c r="X240" s="40">
        <f>IF(AND(W240&lt;11,W240&gt;0),11-W240,0)</f>
        <v>6</v>
      </c>
      <c r="Y240" s="186"/>
      <c r="Z240" s="72">
        <v>4</v>
      </c>
      <c r="AA240" s="16">
        <f>IF(AND(Z240&lt;11,Z240&gt;0),11-Z240,0)</f>
        <v>7</v>
      </c>
      <c r="AB240" s="190"/>
      <c r="AC240" s="47"/>
      <c r="AD240" s="40">
        <f>IF(AND(AC240&lt;11,AC240&gt;0),11-AC240,0)</f>
        <v>0</v>
      </c>
      <c r="AE240" s="192"/>
      <c r="AF240" s="29"/>
      <c r="AG240" s="16">
        <f>IF(AND(AF240&lt;11,AF240&gt;0),11-AF240,0)</f>
        <v>0</v>
      </c>
      <c r="AH240" s="190"/>
      <c r="AI240" s="29"/>
      <c r="AJ240" s="148">
        <f>IF(COUNT(F240,I240,L240,O240,R240,U240,X240,AA240,AD240,AG240)&gt;4,LARGE((F240,I240,L240,O240,R240,U240,X240,AA240,AD240,AG240),1)+LARGE((F240,I240,L240,O240,R240,U240,X240,AA240,AD240,AG240),2)+LARGE((F240,I240,L240,O240,R240,U240,X240,AA240,AD240,AG240),3)+LARGE((F240,I240,L240,O240,R240,U240,X240,AA240,AD240,AG240),4)+LARGE((F240,I240,L240,O240,R240,U240,X240,AA240,AD240,AG240),5),SUM(F240,I240,L240,O240,R240,U240,X240,AA240,AD240,AG240))</f>
        <v>31</v>
      </c>
    </row>
    <row r="241" spans="1:37" ht="12.75">
      <c r="A241" s="84">
        <v>6</v>
      </c>
      <c r="B241" s="136" t="s">
        <v>108</v>
      </c>
      <c r="C241" s="60" t="s">
        <v>109</v>
      </c>
      <c r="D241" s="65">
        <f>COUNT(E241,H241,K241,N241,Q241,T241,W241,Z241,AC241,AF241)</f>
        <v>4</v>
      </c>
      <c r="E241" s="94">
        <v>4</v>
      </c>
      <c r="F241" s="40">
        <f>IF(AND(E241&lt;11,E241&gt;0),11-E241,0)</f>
        <v>7</v>
      </c>
      <c r="G241" s="156"/>
      <c r="H241" s="73">
        <v>5</v>
      </c>
      <c r="I241" s="16">
        <f>IF(AND(H241&lt;11,H241&gt;0),11-H241,0)</f>
        <v>6</v>
      </c>
      <c r="J241" s="165"/>
      <c r="K241" s="94">
        <v>9</v>
      </c>
      <c r="L241" s="40">
        <f>IF(AND(K241&lt;11,K241&gt;0),11-K241,0)</f>
        <v>2</v>
      </c>
      <c r="M241" s="156"/>
      <c r="N241" s="73">
        <v>5</v>
      </c>
      <c r="O241" s="16">
        <f>IF(AND(N241&lt;11,N241&gt;0),11-N241,0)</f>
        <v>6</v>
      </c>
      <c r="P241" s="165"/>
      <c r="Q241" s="94"/>
      <c r="R241" s="40">
        <f>IF(AND(Q241&lt;11,Q241&gt;0),11-Q241,0)</f>
        <v>0</v>
      </c>
      <c r="S241" s="170"/>
      <c r="T241" s="73"/>
      <c r="U241" s="16">
        <f>IF(AND(T241&lt;11,T241&gt;0),11-T241,0)</f>
        <v>0</v>
      </c>
      <c r="V241" s="214"/>
      <c r="W241" s="94"/>
      <c r="X241" s="40">
        <f>IF(AND(W241&lt;11,W241&gt;0),11-W241,0)</f>
        <v>0</v>
      </c>
      <c r="Y241" s="186"/>
      <c r="Z241" s="72"/>
      <c r="AA241" s="16">
        <f>IF(AND(Z241&lt;11,Z241&gt;0),11-Z241,0)</f>
        <v>0</v>
      </c>
      <c r="AB241" s="190"/>
      <c r="AC241" s="47"/>
      <c r="AD241" s="40">
        <f>IF(AND(AC241&lt;11,AC241&gt;0),11-AC241,0)</f>
        <v>0</v>
      </c>
      <c r="AE241" s="192"/>
      <c r="AF241" s="29"/>
      <c r="AG241" s="16">
        <f>IF(AND(AF241&lt;11,AF241&gt;0),11-AF241,0)</f>
        <v>0</v>
      </c>
      <c r="AH241" s="190"/>
      <c r="AI241" s="56"/>
      <c r="AJ241" s="148">
        <f>IF(COUNT(F241,I241,L241,O241,R241,U241,X241,AA241,AD241,AG241)&gt;4,LARGE((F241,I241,L241,O241,R241,U241,X241,AA241,AD241,AG241),1)+LARGE((F241,I241,L241,O241,R241,U241,X241,AA241,AD241,AG241),2)+LARGE((F241,I241,L241,O241,R241,U241,X241,AA241,AD241,AG241),3)+LARGE((F241,I241,L241,O241,R241,U241,X241,AA241,AD241,AG241),4)+LARGE((F241,I241,L241,O241,R241,U241,X241,AA241,AD241,AG241),5),SUM(F241,I241,L241,O241,R241,U241,X241,AA241,AD241,AG241))</f>
        <v>21</v>
      </c>
      <c r="AK241" s="7"/>
    </row>
    <row r="242" spans="1:36" ht="12.75">
      <c r="A242" s="84">
        <v>7</v>
      </c>
      <c r="B242" s="144" t="s">
        <v>30</v>
      </c>
      <c r="C242" s="142" t="s">
        <v>6</v>
      </c>
      <c r="D242" s="65">
        <f>COUNT(E242,H242,K242,N242,Q242,T242,W242,Z242,AC242,AF242)</f>
        <v>3</v>
      </c>
      <c r="E242" s="94"/>
      <c r="F242" s="40">
        <f>IF(AND(E242&lt;11,E242&gt;0),11-E242,0)</f>
        <v>0</v>
      </c>
      <c r="G242" s="156"/>
      <c r="H242" s="73">
        <v>4</v>
      </c>
      <c r="I242" s="16">
        <f>IF(AND(H242&lt;11,H242&gt;0),11-H242,0)</f>
        <v>7</v>
      </c>
      <c r="J242" s="165"/>
      <c r="K242" s="94">
        <v>5</v>
      </c>
      <c r="L242" s="40">
        <f>IF(AND(K242&lt;11,K242&gt;0),11-K242,0)</f>
        <v>6</v>
      </c>
      <c r="M242" s="156"/>
      <c r="N242" s="73"/>
      <c r="O242" s="16">
        <f>IF(AND(N242&lt;11,N242&gt;0),11-N242,0)</f>
        <v>0</v>
      </c>
      <c r="P242" s="165"/>
      <c r="Q242" s="94"/>
      <c r="R242" s="40">
        <f>IF(AND(Q242&lt;11,Q242&gt;0),11-Q242,0)</f>
        <v>0</v>
      </c>
      <c r="S242" s="170"/>
      <c r="T242" s="73">
        <v>4</v>
      </c>
      <c r="U242" s="16">
        <f>IF(AND(T242&lt;11,T242&gt;0),11-T242,0)</f>
        <v>7</v>
      </c>
      <c r="V242" s="214"/>
      <c r="W242" s="94"/>
      <c r="X242" s="40">
        <f>IF(AND(W242&lt;11,W242&gt;0),11-W242,0)</f>
        <v>0</v>
      </c>
      <c r="Y242" s="186"/>
      <c r="Z242" s="72"/>
      <c r="AA242" s="16">
        <f>IF(AND(Z242&lt;11,Z242&gt;0),11-Z242,0)</f>
        <v>0</v>
      </c>
      <c r="AB242" s="190"/>
      <c r="AC242" s="47"/>
      <c r="AD242" s="40">
        <f>IF(AND(AC242&lt;11,AC242&gt;0),11-AC242,0)</f>
        <v>0</v>
      </c>
      <c r="AE242" s="192"/>
      <c r="AF242" s="29"/>
      <c r="AG242" s="16">
        <f>IF(AND(AF242&lt;11,AF242&gt;0),11-AF242,0)</f>
        <v>0</v>
      </c>
      <c r="AH242" s="190"/>
      <c r="AI242" s="53"/>
      <c r="AJ242" s="148">
        <f>IF(COUNT(F242,I242,L242,O242,R242,U242,X242,AA242,AD242,AG242)&gt;4,LARGE((F242,I242,L242,O242,R242,U242,X242,AA242,AD242,AG242),1)+LARGE((F242,I242,L242,O242,R242,U242,X242,AA242,AD242,AG242),2)+LARGE((F242,I242,L242,O242,R242,U242,X242,AA242,AD242,AG242),3)+LARGE((F242,I242,L242,O242,R242,U242,X242,AA242,AD242,AG242),4)+LARGE((F242,I242,L242,O242,R242,U242,X242,AA242,AD242,AG242),5),SUM(F242,I242,L242,O242,R242,U242,X242,AA242,AD242,AG242))</f>
        <v>20</v>
      </c>
    </row>
    <row r="243" spans="1:36" ht="12.75">
      <c r="A243" s="84">
        <v>8</v>
      </c>
      <c r="B243" s="60" t="s">
        <v>94</v>
      </c>
      <c r="C243" s="60" t="s">
        <v>4</v>
      </c>
      <c r="D243" s="65">
        <f>COUNT(E243,H243,K243,N243,Q243,T243,W243,Z243,AC243,AF243)</f>
        <v>5</v>
      </c>
      <c r="E243" s="94">
        <v>9</v>
      </c>
      <c r="F243" s="40">
        <f>IF(AND(E243&lt;11,E243&gt;0),11-E243,0)</f>
        <v>2</v>
      </c>
      <c r="G243" s="156"/>
      <c r="H243" s="73">
        <v>11</v>
      </c>
      <c r="I243" s="16">
        <f>IF(AND(H243&lt;11,H243&gt;0),11-H243,0)</f>
        <v>0</v>
      </c>
      <c r="J243" s="165"/>
      <c r="K243" s="94"/>
      <c r="L243" s="40">
        <f>IF(AND(K243&lt;11,K243&gt;0),11-K243,0)</f>
        <v>0</v>
      </c>
      <c r="M243" s="156"/>
      <c r="N243" s="73"/>
      <c r="O243" s="16">
        <f>IF(AND(N243&lt;11,N243&gt;0),11-N243,0)</f>
        <v>0</v>
      </c>
      <c r="P243" s="165"/>
      <c r="Q243" s="94"/>
      <c r="R243" s="40">
        <f>IF(AND(Q243&lt;11,Q243&gt;0),11-Q243,0)</f>
        <v>0</v>
      </c>
      <c r="S243" s="170"/>
      <c r="T243" s="73">
        <v>5</v>
      </c>
      <c r="U243" s="16">
        <f>IF(AND(T243&lt;11,T243&gt;0),11-T243,0)</f>
        <v>6</v>
      </c>
      <c r="V243" s="214"/>
      <c r="W243" s="94">
        <v>7</v>
      </c>
      <c r="X243" s="40">
        <f>IF(AND(W243&lt;11,W243&gt;0),11-W243,0)</f>
        <v>4</v>
      </c>
      <c r="Y243" s="186"/>
      <c r="Z243" s="72">
        <v>7</v>
      </c>
      <c r="AA243" s="16">
        <f>IF(AND(Z243&lt;11,Z243&gt;0),11-Z243,0)</f>
        <v>4</v>
      </c>
      <c r="AB243" s="190"/>
      <c r="AC243" s="47"/>
      <c r="AD243" s="40">
        <f>IF(AND(AC243&lt;11,AC243&gt;0),11-AC243,0)</f>
        <v>0</v>
      </c>
      <c r="AE243" s="192"/>
      <c r="AF243" s="29"/>
      <c r="AG243" s="16">
        <f>IF(AND(AF243&lt;11,AF243&gt;0),11-AF243,0)</f>
        <v>0</v>
      </c>
      <c r="AH243" s="190"/>
      <c r="AI243" s="204"/>
      <c r="AJ243" s="148">
        <f>IF(COUNT(F243,I243,L243,O243,R243,U243,X243,AA243,AD243,AG243)&gt;4,LARGE((F243,I243,L243,O243,R243,U243,X243,AA243,AD243,AG243),1)+LARGE((F243,I243,L243,O243,R243,U243,X243,AA243,AD243,AG243),2)+LARGE((F243,I243,L243,O243,R243,U243,X243,AA243,AD243,AG243),3)+LARGE((F243,I243,L243,O243,R243,U243,X243,AA243,AD243,AG243),4)+LARGE((F243,I243,L243,O243,R243,U243,X243,AA243,AD243,AG243),5),SUM(F243,I243,L243,O243,R243,U243,X243,AA243,AD243,AG243))</f>
        <v>16</v>
      </c>
    </row>
    <row r="244" spans="1:36" ht="12.75">
      <c r="A244" s="84">
        <v>9</v>
      </c>
      <c r="B244" s="142" t="s">
        <v>172</v>
      </c>
      <c r="C244" s="142" t="s">
        <v>132</v>
      </c>
      <c r="D244" s="65">
        <f>COUNT(E244,H244,K244,N244,Q244,T244,W244,Z244,AC244,AF244)</f>
        <v>2</v>
      </c>
      <c r="E244" s="94"/>
      <c r="F244" s="40">
        <f>IF(AND(E244&lt;11,E244&gt;0),11-E244,0)</f>
        <v>0</v>
      </c>
      <c r="G244" s="156"/>
      <c r="H244" s="73"/>
      <c r="I244" s="16">
        <f>IF(AND(H244&lt;11,H244&gt;0),11-H244,0)</f>
        <v>0</v>
      </c>
      <c r="J244" s="165"/>
      <c r="K244" s="94">
        <v>3</v>
      </c>
      <c r="L244" s="40">
        <f>IF(AND(K244&lt;11,K244&gt;0),11-K244,0)</f>
        <v>8</v>
      </c>
      <c r="M244" s="156"/>
      <c r="N244" s="73"/>
      <c r="O244" s="16">
        <f>IF(AND(N244&lt;11,N244&gt;0),11-N244,0)</f>
        <v>0</v>
      </c>
      <c r="P244" s="165"/>
      <c r="Q244" s="94">
        <v>3</v>
      </c>
      <c r="R244" s="40">
        <f>IF(AND(Q244&lt;11,Q244&gt;0),11-Q244,0)</f>
        <v>8</v>
      </c>
      <c r="S244" s="170"/>
      <c r="T244" s="73"/>
      <c r="U244" s="16">
        <f>IF(AND(T244&lt;11,T244&gt;0),11-T244,0)</f>
        <v>0</v>
      </c>
      <c r="V244" s="214"/>
      <c r="W244" s="94"/>
      <c r="X244" s="40">
        <f>IF(AND(W244&lt;11,W244&gt;0),11-W244,0)</f>
        <v>0</v>
      </c>
      <c r="Y244" s="186"/>
      <c r="Z244" s="72"/>
      <c r="AA244" s="16">
        <f>IF(AND(Z244&lt;11,Z244&gt;0),11-Z244,0)</f>
        <v>0</v>
      </c>
      <c r="AB244" s="190"/>
      <c r="AC244" s="47"/>
      <c r="AD244" s="40">
        <f>IF(AND(AC244&lt;11,AC244&gt;0),11-AC244,0)</f>
        <v>0</v>
      </c>
      <c r="AE244" s="192"/>
      <c r="AF244" s="29"/>
      <c r="AG244" s="16">
        <f>IF(AND(AF244&lt;11,AF244&gt;0),11-AF244,0)</f>
        <v>0</v>
      </c>
      <c r="AH244" s="190"/>
      <c r="AI244" s="56"/>
      <c r="AJ244" s="148">
        <f>IF(COUNT(F244,I244,L244,O244,R244,U244,X244,AA244,AD244,AG244)&gt;4,LARGE((F244,I244,L244,O244,R244,U244,X244,AA244,AD244,AG244),1)+LARGE((F244,I244,L244,O244,R244,U244,X244,AA244,AD244,AG244),2)+LARGE((F244,I244,L244,O244,R244,U244,X244,AA244,AD244,AG244),3)+LARGE((F244,I244,L244,O244,R244,U244,X244,AA244,AD244,AG244),4)+LARGE((F244,I244,L244,O244,R244,U244,X244,AA244,AD244,AG244),5),SUM(F244,I244,L244,O244,R244,U244,X244,AA244,AD244,AG244))</f>
        <v>16</v>
      </c>
    </row>
    <row r="245" spans="1:36" ht="12.75">
      <c r="A245" s="84">
        <v>10</v>
      </c>
      <c r="B245" s="142" t="s">
        <v>124</v>
      </c>
      <c r="C245" s="142" t="s">
        <v>23</v>
      </c>
      <c r="D245" s="65">
        <f>COUNT(E245,H245,K245,N245,Q245,T245,W245,Z245,AC245,AF245)</f>
        <v>3</v>
      </c>
      <c r="E245" s="94"/>
      <c r="F245" s="40">
        <f>IF(AND(E245&lt;11,E245&gt;0),11-E245,0)</f>
        <v>0</v>
      </c>
      <c r="G245" s="156"/>
      <c r="H245" s="73"/>
      <c r="I245" s="16">
        <f>IF(AND(H245&lt;11,H245&gt;0),11-H245,0)</f>
        <v>0</v>
      </c>
      <c r="J245" s="165"/>
      <c r="K245" s="94">
        <v>6</v>
      </c>
      <c r="L245" s="40">
        <f>IF(AND(K245&lt;11,K245&gt;0),11-K245,0)</f>
        <v>5</v>
      </c>
      <c r="M245" s="156"/>
      <c r="N245" s="73">
        <v>6</v>
      </c>
      <c r="O245" s="16">
        <f>IF(AND(N245&lt;11,N245&gt;0),11-N245,0)</f>
        <v>5</v>
      </c>
      <c r="P245" s="165"/>
      <c r="Q245" s="94"/>
      <c r="R245" s="40">
        <f>IF(AND(Q245&lt;11,Q245&gt;0),11-Q245,0)</f>
        <v>0</v>
      </c>
      <c r="S245" s="170"/>
      <c r="T245" s="73">
        <v>6</v>
      </c>
      <c r="U245" s="16">
        <f>IF(AND(T245&lt;11,T245&gt;0),11-T245,0)</f>
        <v>5</v>
      </c>
      <c r="V245" s="214"/>
      <c r="W245" s="94"/>
      <c r="X245" s="40">
        <f>IF(AND(W245&lt;11,W245&gt;0),11-W245,0)</f>
        <v>0</v>
      </c>
      <c r="Y245" s="186"/>
      <c r="Z245" s="72"/>
      <c r="AA245" s="16">
        <f>IF(AND(Z245&lt;11,Z245&gt;0),11-Z245,0)</f>
        <v>0</v>
      </c>
      <c r="AB245" s="190"/>
      <c r="AC245" s="47"/>
      <c r="AD245" s="40">
        <f>IF(AND(AC245&lt;11,AC245&gt;0),11-AC245,0)</f>
        <v>0</v>
      </c>
      <c r="AE245" s="192"/>
      <c r="AF245" s="29"/>
      <c r="AG245" s="16">
        <f>IF(AND(AF245&lt;11,AF245&gt;0),11-AF245,0)</f>
        <v>0</v>
      </c>
      <c r="AH245" s="190"/>
      <c r="AI245" s="56"/>
      <c r="AJ245" s="148">
        <f>IF(COUNT(F245,I245,L245,O245,R245,U245,X245,AA245,AD245,AG245)&gt;4,LARGE((F245,I245,L245,O245,R245,U245,X245,AA245,AD245,AG245),1)+LARGE((F245,I245,L245,O245,R245,U245,X245,AA245,AD245,AG245),2)+LARGE((F245,I245,L245,O245,R245,U245,X245,AA245,AD245,AG245),3)+LARGE((F245,I245,L245,O245,R245,U245,X245,AA245,AD245,AG245),4)+LARGE((F245,I245,L245,O245,R245,U245,X245,AA245,AD245,AG245),5),SUM(F245,I245,L245,O245,R245,U245,X245,AA245,AD245,AG245))</f>
        <v>15</v>
      </c>
    </row>
    <row r="246" spans="1:36" ht="12.75">
      <c r="A246" s="84">
        <v>11</v>
      </c>
      <c r="B246" s="260" t="s">
        <v>100</v>
      </c>
      <c r="C246" s="260" t="s">
        <v>4</v>
      </c>
      <c r="D246" s="257">
        <f>COUNT(E246,H246,K246,N246,Q246,T246,W246,Z246,AC246,AF246)</f>
        <v>2</v>
      </c>
      <c r="E246" s="94">
        <v>7</v>
      </c>
      <c r="F246" s="40">
        <f>IF(AND(E246&lt;11,E246&gt;0),11-E246,0)</f>
        <v>4</v>
      </c>
      <c r="G246" s="156"/>
      <c r="H246" s="73">
        <v>3</v>
      </c>
      <c r="I246" s="16">
        <f>IF(AND(H246&lt;11,H246&gt;0),11-H246,0)</f>
        <v>8</v>
      </c>
      <c r="J246" s="165"/>
      <c r="K246" s="94"/>
      <c r="L246" s="40">
        <f>IF(AND(K246&lt;11,K246&gt;0),11-K246,0)</f>
        <v>0</v>
      </c>
      <c r="M246" s="156"/>
      <c r="N246" s="73"/>
      <c r="O246" s="16">
        <f>IF(AND(N246&lt;11,N246&gt;0),11-N246,0)</f>
        <v>0</v>
      </c>
      <c r="P246" s="165"/>
      <c r="Q246" s="94"/>
      <c r="R246" s="40">
        <f>IF(AND(Q246&lt;11,Q246&gt;0),11-Q246,0)</f>
        <v>0</v>
      </c>
      <c r="S246" s="170"/>
      <c r="T246" s="73"/>
      <c r="U246" s="16">
        <f>IF(AND(T246&lt;11,T246&gt;0),11-T246,0)</f>
        <v>0</v>
      </c>
      <c r="V246" s="214"/>
      <c r="W246" s="94"/>
      <c r="X246" s="40">
        <f>IF(AND(W246&lt;11,W246&gt;0),11-W246,0)</f>
        <v>0</v>
      </c>
      <c r="Y246" s="186"/>
      <c r="Z246" s="72"/>
      <c r="AA246" s="16">
        <f>IF(AND(Z246&lt;11,Z246&gt;0),11-Z246,0)</f>
        <v>0</v>
      </c>
      <c r="AB246" s="190"/>
      <c r="AC246" s="47"/>
      <c r="AD246" s="40">
        <f>IF(AND(AC246&lt;11,AC246&gt;0),11-AC246,0)</f>
        <v>0</v>
      </c>
      <c r="AE246" s="192"/>
      <c r="AF246" s="29"/>
      <c r="AG246" s="16">
        <f>IF(AND(AF246&lt;11,AF246&gt;0),11-AF246,0)</f>
        <v>0</v>
      </c>
      <c r="AH246" s="190"/>
      <c r="AI246" s="29"/>
      <c r="AJ246" s="148">
        <f>IF(COUNT(F246,I246,L246,O246,R246,U246,X246,AA246,AD246,AG246)&gt;4,LARGE((F246,I246,L246,O246,R246,U246,X246,AA246,AD246,AG246),1)+LARGE((F246,I246,L246,O246,R246,U246,X246,AA246,AD246,AG246),2)+LARGE((F246,I246,L246,O246,R246,U246,X246,AA246,AD246,AG246),3)+LARGE((F246,I246,L246,O246,R246,U246,X246,AA246,AD246,AG246),4)+LARGE((F246,I246,L246,O246,R246,U246,X246,AA246,AD246,AG246),5),SUM(F246,I246,L246,O246,R246,U246,X246,AA246,AD246,AG246))</f>
        <v>12</v>
      </c>
    </row>
    <row r="247" spans="1:36" ht="12.75">
      <c r="A247" s="84">
        <v>12</v>
      </c>
      <c r="B247" s="259" t="s">
        <v>93</v>
      </c>
      <c r="C247" s="259" t="s">
        <v>4</v>
      </c>
      <c r="D247" s="257">
        <f>COUNT(E247,H247,K247,N247,Q247,T247,W247,Z247,AC247,AF247)</f>
        <v>2</v>
      </c>
      <c r="E247" s="94">
        <v>5</v>
      </c>
      <c r="F247" s="40">
        <f>IF(AND(E247&lt;11,E247&gt;0),11-E247,0)</f>
        <v>6</v>
      </c>
      <c r="G247" s="156"/>
      <c r="H247" s="73">
        <v>7</v>
      </c>
      <c r="I247" s="16">
        <f>IF(AND(H247&lt;11,H247&gt;0),11-H247,0)</f>
        <v>4</v>
      </c>
      <c r="J247" s="165"/>
      <c r="K247" s="94"/>
      <c r="L247" s="40">
        <f>IF(AND(K247&lt;11,K247&gt;0),11-K247,0)</f>
        <v>0</v>
      </c>
      <c r="M247" s="156"/>
      <c r="N247" s="73"/>
      <c r="O247" s="16">
        <f>IF(AND(N247&lt;11,N247&gt;0),11-N247,0)</f>
        <v>0</v>
      </c>
      <c r="P247" s="165"/>
      <c r="Q247" s="94"/>
      <c r="R247" s="40">
        <f>IF(AND(Q247&lt;11,Q247&gt;0),11-Q247,0)</f>
        <v>0</v>
      </c>
      <c r="S247" s="170"/>
      <c r="T247" s="73"/>
      <c r="U247" s="16">
        <f>IF(AND(T247&lt;11,T247&gt;0),11-T247,0)</f>
        <v>0</v>
      </c>
      <c r="V247" s="214"/>
      <c r="W247" s="94"/>
      <c r="X247" s="40">
        <f>IF(AND(W247&lt;11,W247&gt;0),11-W247,0)</f>
        <v>0</v>
      </c>
      <c r="Y247" s="186"/>
      <c r="Z247" s="72"/>
      <c r="AA247" s="16">
        <f>IF(AND(Z247&lt;11,Z247&gt;0),11-Z247,0)</f>
        <v>0</v>
      </c>
      <c r="AB247" s="190"/>
      <c r="AC247" s="47"/>
      <c r="AD247" s="40">
        <f>IF(AND(AC247&lt;11,AC247&gt;0),11-AC247,0)</f>
        <v>0</v>
      </c>
      <c r="AE247" s="192"/>
      <c r="AF247" s="29"/>
      <c r="AG247" s="16">
        <f>IF(AND(AF247&lt;11,AF247&gt;0),11-AF247,0)</f>
        <v>0</v>
      </c>
      <c r="AH247" s="190"/>
      <c r="AI247" s="105"/>
      <c r="AJ247" s="148">
        <f>IF(COUNT(F247,I247,L247,O247,R247,U247,X247,AA247,AD247,AG247)&gt;4,LARGE((F247,I247,L247,O247,R247,U247,X247,AA247,AD247,AG247),1)+LARGE((F247,I247,L247,O247,R247,U247,X247,AA247,AD247,AG247),2)+LARGE((F247,I247,L247,O247,R247,U247,X247,AA247,AD247,AG247),3)+LARGE((F247,I247,L247,O247,R247,U247,X247,AA247,AD247,AG247),4)+LARGE((F247,I247,L247,O247,R247,U247,X247,AA247,AD247,AG247),5),SUM(F247,I247,L247,O247,R247,U247,X247,AA247,AD247,AG247))</f>
        <v>10</v>
      </c>
    </row>
    <row r="248" spans="1:36" ht="12.75">
      <c r="A248" s="84">
        <v>13</v>
      </c>
      <c r="B248" s="255" t="s">
        <v>51</v>
      </c>
      <c r="C248" s="255" t="s">
        <v>7</v>
      </c>
      <c r="D248" s="257">
        <f>COUNT(E248,H248,K248,N248,Q248,T248,W248,Z248,AC248,AF248)</f>
        <v>1</v>
      </c>
      <c r="E248" s="94"/>
      <c r="F248" s="40">
        <f>IF(AND(E248&lt;11,E248&gt;0),11-E248,0)</f>
        <v>0</v>
      </c>
      <c r="G248" s="156"/>
      <c r="H248" s="73"/>
      <c r="I248" s="16">
        <f>IF(AND(H248&lt;11,H248&gt;0),11-H248,0)</f>
        <v>0</v>
      </c>
      <c r="J248" s="165"/>
      <c r="K248" s="94"/>
      <c r="L248" s="40">
        <f>IF(AND(K248&lt;11,K248&gt;0),11-K248,0)</f>
        <v>0</v>
      </c>
      <c r="M248" s="156"/>
      <c r="N248" s="73"/>
      <c r="O248" s="16">
        <f>IF(AND(N248&lt;11,N248&gt;0),11-N248,0)</f>
        <v>0</v>
      </c>
      <c r="P248" s="165"/>
      <c r="Q248" s="94"/>
      <c r="R248" s="40">
        <f>IF(AND(Q248&lt;11,Q248&gt;0),11-Q248,0)</f>
        <v>0</v>
      </c>
      <c r="S248" s="170"/>
      <c r="T248" s="73"/>
      <c r="U248" s="16">
        <f>IF(AND(T248&lt;11,T248&gt;0),11-T248,0)</f>
        <v>0</v>
      </c>
      <c r="V248" s="214"/>
      <c r="W248" s="94">
        <v>1</v>
      </c>
      <c r="X248" s="40">
        <f>IF(AND(W248&lt;11,W248&gt;0),11-W248,0)</f>
        <v>10</v>
      </c>
      <c r="Y248" s="186"/>
      <c r="Z248" s="72"/>
      <c r="AA248" s="16">
        <f>IF(AND(Z248&lt;11,Z248&gt;0),11-Z248,0)</f>
        <v>0</v>
      </c>
      <c r="AB248" s="190"/>
      <c r="AC248" s="47"/>
      <c r="AD248" s="40">
        <f>IF(AND(AC248&lt;11,AC248&gt;0),11-AC248,0)</f>
        <v>0</v>
      </c>
      <c r="AE248" s="192"/>
      <c r="AF248" s="29"/>
      <c r="AG248" s="16">
        <f>IF(AND(AF248&lt;11,AF248&gt;0),11-AF248,0)</f>
        <v>0</v>
      </c>
      <c r="AH248" s="190"/>
      <c r="AI248" s="56"/>
      <c r="AJ248" s="148">
        <f>IF(COUNT(F248,I248,L248,O248,R248,U248,X248,AA248,AD248,AG248)&gt;4,LARGE((F248,I248,L248,O248,R248,U248,X248,AA248,AD248,AG248),1)+LARGE((F248,I248,L248,O248,R248,U248,X248,AA248,AD248,AG248),2)+LARGE((F248,I248,L248,O248,R248,U248,X248,AA248,AD248,AG248),3)+LARGE((F248,I248,L248,O248,R248,U248,X248,AA248,AD248,AG248),4)+LARGE((F248,I248,L248,O248,R248,U248,X248,AA248,AD248,AG248),5),SUM(F248,I248,L248,O248,R248,U248,X248,AA248,AD248,AG248))</f>
        <v>10</v>
      </c>
    </row>
    <row r="249" spans="1:36" ht="12.75">
      <c r="A249" s="84">
        <v>14</v>
      </c>
      <c r="B249" s="259" t="s">
        <v>31</v>
      </c>
      <c r="C249" s="259" t="s">
        <v>86</v>
      </c>
      <c r="D249" s="257">
        <f>COUNT(E249,H249,K249,N249,Q249,T249,W249,Z249,AC249,AF249)</f>
        <v>2</v>
      </c>
      <c r="E249" s="94">
        <v>8</v>
      </c>
      <c r="F249" s="40">
        <f>IF(AND(E249&lt;11,E249&gt;0),11-E249,0)</f>
        <v>3</v>
      </c>
      <c r="G249" s="156"/>
      <c r="H249" s="73"/>
      <c r="I249" s="16">
        <f>IF(AND(H249&lt;11,H249&gt;0),11-H249,0)</f>
        <v>0</v>
      </c>
      <c r="J249" s="165"/>
      <c r="K249" s="94"/>
      <c r="L249" s="40">
        <f>IF(AND(K249&lt;11,K249&gt;0),11-K249,0)</f>
        <v>0</v>
      </c>
      <c r="M249" s="156"/>
      <c r="N249" s="73"/>
      <c r="O249" s="16">
        <f>IF(AND(N249&lt;11,N249&gt;0),11-N249,0)</f>
        <v>0</v>
      </c>
      <c r="P249" s="165"/>
      <c r="Q249" s="94"/>
      <c r="R249" s="40">
        <f>IF(AND(Q249&lt;11,Q249&gt;0),11-Q249,0)</f>
        <v>0</v>
      </c>
      <c r="S249" s="170"/>
      <c r="T249" s="73"/>
      <c r="U249" s="16">
        <f>IF(AND(T249&lt;11,T249&gt;0),11-T249,0)</f>
        <v>0</v>
      </c>
      <c r="V249" s="214"/>
      <c r="W249" s="94"/>
      <c r="X249" s="40">
        <f>IF(AND(W249&lt;11,W249&gt;0),11-W249,0)</f>
        <v>0</v>
      </c>
      <c r="Y249" s="186"/>
      <c r="Z249" s="72">
        <v>6</v>
      </c>
      <c r="AA249" s="16">
        <f>IF(AND(Z249&lt;11,Z249&gt;0),11-Z249,0)</f>
        <v>5</v>
      </c>
      <c r="AB249" s="190"/>
      <c r="AC249" s="47"/>
      <c r="AD249" s="40">
        <f>IF(AND(AC249&lt;11,AC249&gt;0),11-AC249,0)</f>
        <v>0</v>
      </c>
      <c r="AE249" s="192"/>
      <c r="AF249" s="29"/>
      <c r="AG249" s="16">
        <f>IF(AND(AF249&lt;11,AF249&gt;0),11-AF249,0)</f>
        <v>0</v>
      </c>
      <c r="AH249" s="190"/>
      <c r="AI249" s="56"/>
      <c r="AJ249" s="148">
        <f>IF(COUNT(F249,I249,L249,O249,R249,U249,X249,AA249,AD249,AG249)&gt;4,LARGE((F249,I249,L249,O249,R249,U249,X249,AA249,AD249,AG249),1)+LARGE((F249,I249,L249,O249,R249,U249,X249,AA249,AD249,AG249),2)+LARGE((F249,I249,L249,O249,R249,U249,X249,AA249,AD249,AG249),3)+LARGE((F249,I249,L249,O249,R249,U249,X249,AA249,AD249,AG249),4)+LARGE((F249,I249,L249,O249,R249,U249,X249,AA249,AD249,AG249),5),SUM(F249,I249,L249,O249,R249,U249,X249,AA249,AD249,AG249))</f>
        <v>8</v>
      </c>
    </row>
    <row r="250" spans="1:36" ht="12.75">
      <c r="A250" s="84">
        <v>15</v>
      </c>
      <c r="B250" s="260" t="s">
        <v>33</v>
      </c>
      <c r="C250" s="260" t="s">
        <v>4</v>
      </c>
      <c r="D250" s="257">
        <f>COUNT(E250,H250,K250,N250,Q250,T250,W250,Z250,AC250,AF250)</f>
        <v>2</v>
      </c>
      <c r="E250" s="94">
        <v>13</v>
      </c>
      <c r="F250" s="40">
        <f>IF(AND(E250&lt;11,E250&gt;0),11-E250,0)</f>
        <v>0</v>
      </c>
      <c r="G250" s="156"/>
      <c r="H250" s="73">
        <v>6</v>
      </c>
      <c r="I250" s="16">
        <f>IF(AND(H250&lt;11,H250&gt;0),11-H250,0)</f>
        <v>5</v>
      </c>
      <c r="J250" s="165"/>
      <c r="K250" s="94"/>
      <c r="L250" s="40">
        <f>IF(AND(K250&lt;11,K250&gt;0),11-K250,0)</f>
        <v>0</v>
      </c>
      <c r="M250" s="156"/>
      <c r="N250" s="73"/>
      <c r="O250" s="16">
        <f>IF(AND(N250&lt;11,N250&gt;0),11-N250,0)</f>
        <v>0</v>
      </c>
      <c r="P250" s="165"/>
      <c r="Q250" s="94"/>
      <c r="R250" s="40">
        <f>IF(AND(Q250&lt;11,Q250&gt;0),11-Q250,0)</f>
        <v>0</v>
      </c>
      <c r="S250" s="170"/>
      <c r="T250" s="73"/>
      <c r="U250" s="16">
        <f>IF(AND(T250&lt;11,T250&gt;0),11-T250,0)</f>
        <v>0</v>
      </c>
      <c r="V250" s="214"/>
      <c r="W250" s="94"/>
      <c r="X250" s="40">
        <f>IF(AND(W250&lt;11,W250&gt;0),11-W250,0)</f>
        <v>0</v>
      </c>
      <c r="Y250" s="186"/>
      <c r="Z250" s="72"/>
      <c r="AA250" s="16">
        <f>IF(AND(Z250&lt;11,Z250&gt;0),11-Z250,0)</f>
        <v>0</v>
      </c>
      <c r="AB250" s="190"/>
      <c r="AC250" s="47"/>
      <c r="AD250" s="40">
        <f>IF(AND(AC250&lt;11,AC250&gt;0),11-AC250,0)</f>
        <v>0</v>
      </c>
      <c r="AE250" s="192"/>
      <c r="AF250" s="29"/>
      <c r="AG250" s="16">
        <f>IF(AND(AF250&lt;11,AF250&gt;0),11-AF250,0)</f>
        <v>0</v>
      </c>
      <c r="AH250" s="190"/>
      <c r="AI250" s="56"/>
      <c r="AJ250" s="148">
        <f>IF(COUNT(F250,I250,L250,O250,R250,U250,X250,AA250,AD250,AG250)&gt;4,LARGE((F250,I250,L250,O250,R250,U250,X250,AA250,AD250,AG250),1)+LARGE((F250,I250,L250,O250,R250,U250,X250,AA250,AD250,AG250),2)+LARGE((F250,I250,L250,O250,R250,U250,X250,AA250,AD250,AG250),3)+LARGE((F250,I250,L250,O250,R250,U250,X250,AA250,AD250,AG250),4)+LARGE((F250,I250,L250,O250,R250,U250,X250,AA250,AD250,AG250),5),SUM(F250,I250,L250,O250,R250,U250,X250,AA250,AD250,AG250))</f>
        <v>5</v>
      </c>
    </row>
    <row r="251" spans="1:36" ht="12" customHeight="1">
      <c r="A251" s="84">
        <v>16</v>
      </c>
      <c r="B251" s="255" t="s">
        <v>99</v>
      </c>
      <c r="C251" s="255" t="s">
        <v>4</v>
      </c>
      <c r="D251" s="257">
        <f>COUNT(E251,H251,K251,N251,Q251,T251,W251,Z251,AC251,AF251)</f>
        <v>1</v>
      </c>
      <c r="E251" s="94">
        <v>6</v>
      </c>
      <c r="F251" s="40">
        <f>IF(AND(E251&lt;11,E251&gt;0),11-E251,0)</f>
        <v>5</v>
      </c>
      <c r="G251" s="156"/>
      <c r="H251" s="73"/>
      <c r="I251" s="16">
        <f>IF(AND(H251&lt;11,H251&gt;0),11-H251,0)</f>
        <v>0</v>
      </c>
      <c r="J251" s="165"/>
      <c r="K251" s="94"/>
      <c r="L251" s="40">
        <f>IF(AND(K251&lt;11,K251&gt;0),11-K251,0)</f>
        <v>0</v>
      </c>
      <c r="M251" s="156"/>
      <c r="N251" s="73"/>
      <c r="O251" s="16">
        <f>IF(AND(N251&lt;11,N251&gt;0),11-N251,0)</f>
        <v>0</v>
      </c>
      <c r="P251" s="165"/>
      <c r="Q251" s="94"/>
      <c r="R251" s="40">
        <f>IF(AND(Q251&lt;11,Q251&gt;0),11-Q251,0)</f>
        <v>0</v>
      </c>
      <c r="S251" s="170"/>
      <c r="T251" s="73"/>
      <c r="U251" s="16">
        <f>IF(AND(T251&lt;11,T251&gt;0),11-T251,0)</f>
        <v>0</v>
      </c>
      <c r="V251" s="214"/>
      <c r="W251" s="94"/>
      <c r="X251" s="40">
        <f>IF(AND(W251&lt;11,W251&gt;0),11-W251,0)</f>
        <v>0</v>
      </c>
      <c r="Y251" s="186"/>
      <c r="Z251" s="72"/>
      <c r="AA251" s="16">
        <f>IF(AND(Z251&lt;11,Z251&gt;0),11-Z251,0)</f>
        <v>0</v>
      </c>
      <c r="AB251" s="190"/>
      <c r="AC251" s="47"/>
      <c r="AD251" s="40">
        <f>IF(AND(AC251&lt;11,AC251&gt;0),11-AC251,0)</f>
        <v>0</v>
      </c>
      <c r="AE251" s="192"/>
      <c r="AF251" s="29"/>
      <c r="AG251" s="16">
        <f>IF(AND(AF251&lt;11,AF251&gt;0),11-AF251,0)</f>
        <v>0</v>
      </c>
      <c r="AH251" s="190"/>
      <c r="AI251" s="106"/>
      <c r="AJ251" s="148">
        <f>IF(COUNT(F251,I251,L251,O251,R251,U251,X251,AA251,AD251,AG251)&gt;4,LARGE((F251,I251,L251,O251,R251,U251,X251,AA251,AD251,AG251),1)+LARGE((F251,I251,L251,O251,R251,U251,X251,AA251,AD251,AG251),2)+LARGE((F251,I251,L251,O251,R251,U251,X251,AA251,AD251,AG251),3)+LARGE((F251,I251,L251,O251,R251,U251,X251,AA251,AD251,AG251),4)+LARGE((F251,I251,L251,O251,R251,U251,X251,AA251,AD251,AG251),5),SUM(F251,I251,L251,O251,R251,U251,X251,AA251,AD251,AG251))</f>
        <v>5</v>
      </c>
    </row>
    <row r="252" spans="1:36" ht="12.75">
      <c r="A252" s="84">
        <v>17</v>
      </c>
      <c r="B252" s="255" t="s">
        <v>39</v>
      </c>
      <c r="C252" s="255" t="s">
        <v>130</v>
      </c>
      <c r="D252" s="257">
        <f>COUNT(E252,H252,K252,N252,Q252,T252,W252,Z252,AC252,AF252)</f>
        <v>1</v>
      </c>
      <c r="E252" s="94"/>
      <c r="F252" s="40">
        <f>IF(AND(E252&lt;11,E252&gt;0),11-E252,0)</f>
        <v>0</v>
      </c>
      <c r="G252" s="156"/>
      <c r="H252" s="73"/>
      <c r="I252" s="16">
        <f>IF(AND(H252&lt;11,H252&gt;0),11-H252,0)</f>
        <v>0</v>
      </c>
      <c r="J252" s="165"/>
      <c r="K252" s="94"/>
      <c r="L252" s="40">
        <f>IF(AND(K252&lt;11,K252&gt;0),11-K252,0)</f>
        <v>0</v>
      </c>
      <c r="M252" s="156"/>
      <c r="N252" s="73"/>
      <c r="O252" s="16">
        <f>IF(AND(N252&lt;11,N252&gt;0),11-N252,0)</f>
        <v>0</v>
      </c>
      <c r="P252" s="165"/>
      <c r="Q252" s="94">
        <v>6</v>
      </c>
      <c r="R252" s="40">
        <f>IF(AND(Q252&lt;11,Q252&gt;0),11-Q252,0)</f>
        <v>5</v>
      </c>
      <c r="S252" s="170"/>
      <c r="T252" s="73"/>
      <c r="U252" s="16">
        <f>IF(AND(T252&lt;11,T252&gt;0),11-T252,0)</f>
        <v>0</v>
      </c>
      <c r="V252" s="214"/>
      <c r="W252" s="94"/>
      <c r="X252" s="40">
        <f>IF(AND(W252&lt;11,W252&gt;0),11-W252,0)</f>
        <v>0</v>
      </c>
      <c r="Y252" s="186"/>
      <c r="Z252" s="72"/>
      <c r="AA252" s="16">
        <f>IF(AND(Z252&lt;11,Z252&gt;0),11-Z252,0)</f>
        <v>0</v>
      </c>
      <c r="AB252" s="190"/>
      <c r="AC252" s="47"/>
      <c r="AD252" s="40">
        <f>IF(AND(AC252&lt;11,AC252&gt;0),11-AC252,0)</f>
        <v>0</v>
      </c>
      <c r="AE252" s="192"/>
      <c r="AF252" s="29"/>
      <c r="AG252" s="16">
        <f>IF(AND(AF252&lt;11,AF252&gt;0),11-AF252,0)</f>
        <v>0</v>
      </c>
      <c r="AH252" s="190"/>
      <c r="AI252" s="56"/>
      <c r="AJ252" s="148">
        <f>IF(COUNT(F252,I252,L252,O252,R252,U252,X252,AA252,AD252,AG252)&gt;4,LARGE((F252,I252,L252,O252,R252,U252,X252,AA252,AD252,AG252),1)+LARGE((F252,I252,L252,O252,R252,U252,X252,AA252,AD252,AG252),2)+LARGE((F252,I252,L252,O252,R252,U252,X252,AA252,AD252,AG252),3)+LARGE((F252,I252,L252,O252,R252,U252,X252,AA252,AD252,AG252),4)+LARGE((F252,I252,L252,O252,R252,U252,X252,AA252,AD252,AG252),5),SUM(F252,I252,L252,O252,R252,U252,X252,AA252,AD252,AG252))</f>
        <v>5</v>
      </c>
    </row>
    <row r="253" spans="1:36" ht="12.75">
      <c r="A253" s="85">
        <v>18</v>
      </c>
      <c r="B253" s="259" t="s">
        <v>129</v>
      </c>
      <c r="C253" s="259" t="s">
        <v>130</v>
      </c>
      <c r="D253" s="257">
        <f>COUNT(E253,H253,K253,N253,Q253,T253,W253,Z253,AC253,AF253)</f>
        <v>1</v>
      </c>
      <c r="E253" s="94"/>
      <c r="F253" s="40">
        <f>IF(AND(E253&lt;11,E253&gt;0),11-E253,0)</f>
        <v>0</v>
      </c>
      <c r="G253" s="156"/>
      <c r="H253" s="73"/>
      <c r="I253" s="16">
        <f>IF(AND(H253&lt;11,H253&gt;0),11-H253,0)</f>
        <v>0</v>
      </c>
      <c r="J253" s="165"/>
      <c r="K253" s="94"/>
      <c r="L253" s="40">
        <f>IF(AND(K253&lt;11,K253&gt;0),11-K253,0)</f>
        <v>0</v>
      </c>
      <c r="M253" s="156"/>
      <c r="N253" s="73"/>
      <c r="O253" s="16">
        <f>IF(AND(N253&lt;11,N253&gt;0),11-N253,0)</f>
        <v>0</v>
      </c>
      <c r="P253" s="165"/>
      <c r="Q253" s="94">
        <v>7</v>
      </c>
      <c r="R253" s="40">
        <f>IF(AND(Q253&lt;11,Q253&gt;0),11-Q253,0)</f>
        <v>4</v>
      </c>
      <c r="S253" s="170"/>
      <c r="T253" s="73"/>
      <c r="U253" s="16">
        <f>IF(AND(T253&lt;11,T253&gt;0),11-T253,0)</f>
        <v>0</v>
      </c>
      <c r="V253" s="214"/>
      <c r="W253" s="94"/>
      <c r="X253" s="40">
        <f>IF(AND(W253&lt;11,W253&gt;0),11-W253,0)</f>
        <v>0</v>
      </c>
      <c r="Y253" s="186"/>
      <c r="Z253" s="72"/>
      <c r="AA253" s="16">
        <f>IF(AND(Z253&lt;11,Z253&gt;0),11-Z253,0)</f>
        <v>0</v>
      </c>
      <c r="AB253" s="190"/>
      <c r="AC253" s="47"/>
      <c r="AD253" s="40">
        <f>IF(AND(AC253&lt;11,AC253&gt;0),11-AC253,0)</f>
        <v>0</v>
      </c>
      <c r="AE253" s="192"/>
      <c r="AF253" s="29"/>
      <c r="AG253" s="16">
        <f>IF(AND(AF253&lt;11,AF253&gt;0),11-AF253,0)</f>
        <v>0</v>
      </c>
      <c r="AH253" s="190"/>
      <c r="AI253" s="151"/>
      <c r="AJ253" s="148">
        <f>IF(COUNT(F253,I253,L253,O253,R253,U253,X253,AA253,AD253,AG253)&gt;4,LARGE((F253,I253,L253,O253,R253,U253,X253,AA253,AD253,AG253),1)+LARGE((F253,I253,L253,O253,R253,U253,X253,AA253,AD253,AG253),2)+LARGE((F253,I253,L253,O253,R253,U253,X253,AA253,AD253,AG253),3)+LARGE((F253,I253,L253,O253,R253,U253,X253,AA253,AD253,AG253),4)+LARGE((F253,I253,L253,O253,R253,U253,X253,AA253,AD253,AG253),5),SUM(F253,I253,L253,O253,R253,U253,X253,AA253,AD253,AG253))</f>
        <v>4</v>
      </c>
    </row>
    <row r="254" spans="1:36" ht="12.75">
      <c r="A254" s="84">
        <v>19</v>
      </c>
      <c r="B254" s="259" t="s">
        <v>127</v>
      </c>
      <c r="C254" s="259" t="s">
        <v>128</v>
      </c>
      <c r="D254" s="257">
        <f>COUNT(E254,H254,K254,N254,Q254,T254,W254,Z254,AC254,AF254)</f>
        <v>2</v>
      </c>
      <c r="E254" s="94">
        <v>11</v>
      </c>
      <c r="F254" s="40">
        <f>IF(AND(E254&lt;11,E254&gt;0),11-E254,0)</f>
        <v>0</v>
      </c>
      <c r="G254" s="156"/>
      <c r="H254" s="73"/>
      <c r="I254" s="16">
        <f>IF(AND(H254&lt;11,H254&gt;0),11-H254,0)</f>
        <v>0</v>
      </c>
      <c r="J254" s="165"/>
      <c r="K254" s="94"/>
      <c r="L254" s="40">
        <f>IF(AND(K254&lt;11,K254&gt;0),11-K254,0)</f>
        <v>0</v>
      </c>
      <c r="M254" s="156"/>
      <c r="N254" s="73"/>
      <c r="O254" s="16">
        <f>IF(AND(N254&lt;11,N254&gt;0),11-N254,0)</f>
        <v>0</v>
      </c>
      <c r="P254" s="165"/>
      <c r="Q254" s="94"/>
      <c r="R254" s="40">
        <f>IF(AND(Q254&lt;11,Q254&gt;0),11-Q254,0)</f>
        <v>0</v>
      </c>
      <c r="S254" s="170"/>
      <c r="T254" s="73"/>
      <c r="U254" s="16">
        <f>IF(AND(T254&lt;11,T254&gt;0),11-T254,0)</f>
        <v>0</v>
      </c>
      <c r="V254" s="214"/>
      <c r="W254" s="94"/>
      <c r="X254" s="40">
        <f>IF(AND(W254&lt;11,W254&gt;0),11-W254,0)</f>
        <v>0</v>
      </c>
      <c r="Y254" s="186"/>
      <c r="Z254" s="72">
        <v>8</v>
      </c>
      <c r="AA254" s="16">
        <f>IF(AND(Z254&lt;11,Z254&gt;0),11-Z254,0)</f>
        <v>3</v>
      </c>
      <c r="AB254" s="190"/>
      <c r="AC254" s="47"/>
      <c r="AD254" s="40">
        <f>IF(AND(AC254&lt;11,AC254&gt;0),11-AC254,0)</f>
        <v>0</v>
      </c>
      <c r="AE254" s="192"/>
      <c r="AF254" s="29"/>
      <c r="AG254" s="16">
        <f>IF(AND(AF254&lt;11,AF254&gt;0),11-AF254,0)</f>
        <v>0</v>
      </c>
      <c r="AH254" s="190"/>
      <c r="AI254" s="56"/>
      <c r="AJ254" s="148">
        <f>IF(COUNT(F254,I254,L254,O254,R254,U254,X254,AA254,AD254,AG254)&gt;4,LARGE((F254,I254,L254,O254,R254,U254,X254,AA254,AD254,AG254),1)+LARGE((F254,I254,L254,O254,R254,U254,X254,AA254,AD254,AG254),2)+LARGE((F254,I254,L254,O254,R254,U254,X254,AA254,AD254,AG254),3)+LARGE((F254,I254,L254,O254,R254,U254,X254,AA254,AD254,AG254),4)+LARGE((F254,I254,L254,O254,R254,U254,X254,AA254,AD254,AG254),5),SUM(F254,I254,L254,O254,R254,U254,X254,AA254,AD254,AG254))</f>
        <v>3</v>
      </c>
    </row>
    <row r="255" spans="1:36" ht="12.75">
      <c r="A255" s="84">
        <v>20</v>
      </c>
      <c r="B255" s="260" t="s">
        <v>120</v>
      </c>
      <c r="C255" s="260" t="s">
        <v>125</v>
      </c>
      <c r="D255" s="257">
        <f>COUNT(E255,H255,K255,N255,Q255,T255,W255,Z255,AC255,AF255)</f>
        <v>1</v>
      </c>
      <c r="E255" s="94"/>
      <c r="F255" s="40">
        <f>IF(AND(E255&lt;11,E255&gt;0),11-E255,0)</f>
        <v>0</v>
      </c>
      <c r="G255" s="156"/>
      <c r="H255" s="73">
        <v>8</v>
      </c>
      <c r="I255" s="16">
        <f>IF(AND(H255&lt;11,H255&gt;0),11-H255,0)</f>
        <v>3</v>
      </c>
      <c r="J255" s="165"/>
      <c r="K255" s="94"/>
      <c r="L255" s="40">
        <f>IF(AND(K255&lt;11,K255&gt;0),11-K255,0)</f>
        <v>0</v>
      </c>
      <c r="M255" s="156"/>
      <c r="N255" s="73"/>
      <c r="O255" s="16">
        <f>IF(AND(N255&lt;11,N255&gt;0),11-N255,0)</f>
        <v>0</v>
      </c>
      <c r="P255" s="165"/>
      <c r="Q255" s="94"/>
      <c r="R255" s="40">
        <f>IF(AND(Q255&lt;11,Q255&gt;0),11-Q255,0)</f>
        <v>0</v>
      </c>
      <c r="S255" s="170"/>
      <c r="T255" s="73"/>
      <c r="U255" s="16">
        <f>IF(AND(T255&lt;11,T255&gt;0),11-T255,0)</f>
        <v>0</v>
      </c>
      <c r="V255" s="214"/>
      <c r="W255" s="94"/>
      <c r="X255" s="40">
        <f>IF(AND(W255&lt;11,W255&gt;0),11-W255,0)</f>
        <v>0</v>
      </c>
      <c r="Y255" s="186"/>
      <c r="Z255" s="72"/>
      <c r="AA255" s="16">
        <f>IF(AND(Z255&lt;11,Z255&gt;0),11-Z255,0)</f>
        <v>0</v>
      </c>
      <c r="AB255" s="190"/>
      <c r="AC255" s="47"/>
      <c r="AD255" s="40">
        <f>IF(AND(AC255&lt;11,AC255&gt;0),11-AC255,0)</f>
        <v>0</v>
      </c>
      <c r="AE255" s="192"/>
      <c r="AF255" s="29"/>
      <c r="AG255" s="16">
        <f>IF(AND(AF255&lt;11,AF255&gt;0),11-AF255,0)</f>
        <v>0</v>
      </c>
      <c r="AH255" s="190"/>
      <c r="AI255" s="56"/>
      <c r="AJ255" s="148">
        <f>IF(COUNT(F255,I255,L255,O255,R255,U255,X255,AA255,AD255,AG255)&gt;4,LARGE((F255,I255,L255,O255,R255,U255,X255,AA255,AD255,AG255),1)+LARGE((F255,I255,L255,O255,R255,U255,X255,AA255,AD255,AG255),2)+LARGE((F255,I255,L255,O255,R255,U255,X255,AA255,AD255,AG255),3)+LARGE((F255,I255,L255,O255,R255,U255,X255,AA255,AD255,AG255),4)+LARGE((F255,I255,L255,O255,R255,U255,X255,AA255,AD255,AG255),5),SUM(F255,I255,L255,O255,R255,U255,X255,AA255,AD255,AG255))</f>
        <v>3</v>
      </c>
    </row>
    <row r="256" spans="1:36" ht="12.75">
      <c r="A256" s="84">
        <v>21</v>
      </c>
      <c r="B256" s="255" t="s">
        <v>171</v>
      </c>
      <c r="C256" s="255" t="s">
        <v>132</v>
      </c>
      <c r="D256" s="257">
        <f>COUNT(E256,H256,K256,N256,Q256,T256,W256,Z256,AC256,AF256)</f>
        <v>1</v>
      </c>
      <c r="E256" s="94"/>
      <c r="F256" s="40">
        <f>IF(AND(E256&lt;11,E256&gt;0),11-E256,0)</f>
        <v>0</v>
      </c>
      <c r="G256" s="156"/>
      <c r="H256" s="73"/>
      <c r="I256" s="16">
        <f>IF(AND(H256&lt;11,H256&gt;0),11-H256,0)</f>
        <v>0</v>
      </c>
      <c r="J256" s="165"/>
      <c r="K256" s="94">
        <v>8</v>
      </c>
      <c r="L256" s="40">
        <f>IF(AND(K256&lt;11,K256&gt;0),11-K256,0)</f>
        <v>3</v>
      </c>
      <c r="M256" s="156"/>
      <c r="N256" s="73"/>
      <c r="O256" s="16">
        <f>IF(AND(N256&lt;11,N256&gt;0),11-N256,0)</f>
        <v>0</v>
      </c>
      <c r="P256" s="165"/>
      <c r="Q256" s="94"/>
      <c r="R256" s="40">
        <f>IF(AND(Q256&lt;11,Q256&gt;0),11-Q256,0)</f>
        <v>0</v>
      </c>
      <c r="S256" s="170"/>
      <c r="T256" s="73"/>
      <c r="U256" s="16">
        <f>IF(AND(T256&lt;11,T256&gt;0),11-T256,0)</f>
        <v>0</v>
      </c>
      <c r="V256" s="214"/>
      <c r="W256" s="94"/>
      <c r="X256" s="40">
        <f>IF(AND(W256&lt;11,W256&gt;0),11-W256,0)</f>
        <v>0</v>
      </c>
      <c r="Y256" s="186"/>
      <c r="Z256" s="72"/>
      <c r="AA256" s="16">
        <f>IF(AND(Z256&lt;11,Z256&gt;0),11-Z256,0)</f>
        <v>0</v>
      </c>
      <c r="AB256" s="190"/>
      <c r="AC256" s="47"/>
      <c r="AD256" s="40">
        <f>IF(AND(AC256&lt;11,AC256&gt;0),11-AC256,0)</f>
        <v>0</v>
      </c>
      <c r="AE256" s="192"/>
      <c r="AF256" s="29"/>
      <c r="AG256" s="16">
        <f>IF(AND(AF256&lt;11,AF256&gt;0),11-AF256,0)</f>
        <v>0</v>
      </c>
      <c r="AH256" s="190"/>
      <c r="AI256" s="53"/>
      <c r="AJ256" s="148">
        <f>IF(COUNT(F256,I256,L256,O256,R256,U256,X256,AA256,AD256,AG256)&gt;4,LARGE((F256,I256,L256,O256,R256,U256,X256,AA256,AD256,AG256),1)+LARGE((F256,I256,L256,O256,R256,U256,X256,AA256,AD256,AG256),2)+LARGE((F256,I256,L256,O256,R256,U256,X256,AA256,AD256,AG256),3)+LARGE((F256,I256,L256,O256,R256,U256,X256,AA256,AD256,AG256),4)+LARGE((F256,I256,L256,O256,R256,U256,X256,AA256,AD256,AG256),5),SUM(F256,I256,L256,O256,R256,U256,X256,AA256,AD256,AG256))</f>
        <v>3</v>
      </c>
    </row>
    <row r="257" spans="1:36" ht="12.75">
      <c r="A257" s="84">
        <v>22</v>
      </c>
      <c r="B257" s="260" t="s">
        <v>59</v>
      </c>
      <c r="C257" s="260" t="s">
        <v>128</v>
      </c>
      <c r="D257" s="257">
        <f>COUNT(E257,H257,K257,N257,Q257,T257,W257,Z257,AC257,AF257)</f>
        <v>1</v>
      </c>
      <c r="E257" s="94"/>
      <c r="F257" s="40">
        <f>IF(AND(E257&lt;11,E257&gt;0),11-E257,0)</f>
        <v>0</v>
      </c>
      <c r="G257" s="156"/>
      <c r="H257" s="73"/>
      <c r="I257" s="16">
        <f>IF(AND(H257&lt;11,H257&gt;0),11-H257,0)</f>
        <v>0</v>
      </c>
      <c r="J257" s="165"/>
      <c r="K257" s="94"/>
      <c r="L257" s="40">
        <f>IF(AND(K257&lt;11,K257&gt;0),11-K257,0)</f>
        <v>0</v>
      </c>
      <c r="M257" s="156"/>
      <c r="N257" s="73"/>
      <c r="O257" s="16">
        <f>IF(AND(N257&lt;11,N257&gt;0),11-N257,0)</f>
        <v>0</v>
      </c>
      <c r="P257" s="165"/>
      <c r="Q257" s="94">
        <v>8</v>
      </c>
      <c r="R257" s="40">
        <f>IF(AND(Q257&lt;11,Q257&gt;0),11-Q257,0)</f>
        <v>3</v>
      </c>
      <c r="S257" s="170"/>
      <c r="T257" s="73"/>
      <c r="U257" s="16">
        <f>IF(AND(T257&lt;11,T257&gt;0),11-T257,0)</f>
        <v>0</v>
      </c>
      <c r="V257" s="214"/>
      <c r="W257" s="94"/>
      <c r="X257" s="40">
        <f>IF(AND(W257&lt;11,W257&gt;0),11-W257,0)</f>
        <v>0</v>
      </c>
      <c r="Y257" s="186"/>
      <c r="Z257" s="72"/>
      <c r="AA257" s="16">
        <f>IF(AND(Z257&lt;11,Z257&gt;0),11-Z257,0)</f>
        <v>0</v>
      </c>
      <c r="AB257" s="190"/>
      <c r="AC257" s="47"/>
      <c r="AD257" s="40">
        <f>IF(AND(AC257&lt;11,AC257&gt;0),11-AC257,0)</f>
        <v>0</v>
      </c>
      <c r="AE257" s="192"/>
      <c r="AF257" s="29"/>
      <c r="AG257" s="16">
        <f>IF(AND(AF257&lt;11,AF257&gt;0),11-AF257,0)</f>
        <v>0</v>
      </c>
      <c r="AH257" s="190"/>
      <c r="AI257" s="53"/>
      <c r="AJ257" s="148">
        <f>IF(COUNT(F257,I257,L257,O257,R257,U257,X257,AA257,AD257,AG257)&gt;4,LARGE((F257,I257,L257,O257,R257,U257,X257,AA257,AD257,AG257),1)+LARGE((F257,I257,L257,O257,R257,U257,X257,AA257,AD257,AG257),2)+LARGE((F257,I257,L257,O257,R257,U257,X257,AA257,AD257,AG257),3)+LARGE((F257,I257,L257,O257,R257,U257,X257,AA257,AD257,AG257),4)+LARGE((F257,I257,L257,O257,R257,U257,X257,AA257,AD257,AG257),5),SUM(F257,I257,L257,O257,R257,U257,X257,AA257,AD257,AG257))</f>
        <v>3</v>
      </c>
    </row>
    <row r="258" spans="1:36" ht="12.75">
      <c r="A258" s="84">
        <v>23</v>
      </c>
      <c r="B258" s="260" t="s">
        <v>60</v>
      </c>
      <c r="C258" s="260" t="s">
        <v>7</v>
      </c>
      <c r="D258" s="257">
        <f>COUNT(E258,H258,K258,N258,Q258,T258,W258,Z258,AC258,AF258)</f>
        <v>1</v>
      </c>
      <c r="E258" s="94"/>
      <c r="F258" s="40">
        <f>IF(AND(E258&lt;11,E258&gt;0),11-E258,0)</f>
        <v>0</v>
      </c>
      <c r="G258" s="156"/>
      <c r="H258" s="73"/>
      <c r="I258" s="16">
        <f>IF(AND(H258&lt;11,H258&gt;0),11-H258,0)</f>
        <v>0</v>
      </c>
      <c r="J258" s="165"/>
      <c r="K258" s="94"/>
      <c r="L258" s="40">
        <f>IF(AND(K258&lt;11,K258&gt;0),11-K258,0)</f>
        <v>0</v>
      </c>
      <c r="M258" s="156"/>
      <c r="N258" s="73"/>
      <c r="O258" s="16">
        <f>IF(AND(N258&lt;11,N258&gt;0),11-N258,0)</f>
        <v>0</v>
      </c>
      <c r="P258" s="165"/>
      <c r="Q258" s="94"/>
      <c r="R258" s="40">
        <f>IF(AND(Q258&lt;11,Q258&gt;0),11-Q258,0)</f>
        <v>0</v>
      </c>
      <c r="S258" s="170"/>
      <c r="T258" s="73"/>
      <c r="U258" s="16">
        <f>IF(AND(T258&lt;11,T258&gt;0),11-T258,0)</f>
        <v>0</v>
      </c>
      <c r="V258" s="214"/>
      <c r="W258" s="94">
        <v>8</v>
      </c>
      <c r="X258" s="40">
        <f>IF(AND(W258&lt;11,W258&gt;0),11-W258,0)</f>
        <v>3</v>
      </c>
      <c r="Y258" s="186"/>
      <c r="Z258" s="72"/>
      <c r="AA258" s="16">
        <f>IF(AND(Z258&lt;11,Z258&gt;0),11-Z258,0)</f>
        <v>0</v>
      </c>
      <c r="AB258" s="190"/>
      <c r="AC258" s="47"/>
      <c r="AD258" s="40">
        <f>IF(AND(AC258&lt;11,AC258&gt;0),11-AC258,0)</f>
        <v>0</v>
      </c>
      <c r="AE258" s="192"/>
      <c r="AF258" s="29"/>
      <c r="AG258" s="16">
        <f>IF(AND(AF258&lt;11,AF258&gt;0),11-AF258,0)</f>
        <v>0</v>
      </c>
      <c r="AH258" s="190"/>
      <c r="AI258" s="53"/>
      <c r="AJ258" s="148">
        <f>IF(COUNT(F258,I258,L258,O258,R258,U258,X258,AA258,AD258,AG258)&gt;4,LARGE((F258,I258,L258,O258,R258,U258,X258,AA258,AD258,AG258),1)+LARGE((F258,I258,L258,O258,R258,U258,X258,AA258,AD258,AG258),2)+LARGE((F258,I258,L258,O258,R258,U258,X258,AA258,AD258,AG258),3)+LARGE((F258,I258,L258,O258,R258,U258,X258,AA258,AD258,AG258),4)+LARGE((F258,I258,L258,O258,R258,U258,X258,AA258,AD258,AG258),5),SUM(F258,I258,L258,O258,R258,U258,X258,AA258,AD258,AG258))</f>
        <v>3</v>
      </c>
    </row>
    <row r="259" spans="1:37" ht="12.75">
      <c r="A259" s="84">
        <v>24</v>
      </c>
      <c r="B259" s="260" t="s">
        <v>110</v>
      </c>
      <c r="C259" s="260" t="s">
        <v>4</v>
      </c>
      <c r="D259" s="257">
        <f>COUNT(E259,H259,K259,N259,Q259,T259,W259,Z259,AC259,AF259)</f>
        <v>2</v>
      </c>
      <c r="E259" s="94">
        <v>12</v>
      </c>
      <c r="F259" s="40">
        <f>IF(AND(E259&lt;11,E259&gt;0),11-E259,0)</f>
        <v>0</v>
      </c>
      <c r="G259" s="156"/>
      <c r="H259" s="73">
        <v>9</v>
      </c>
      <c r="I259" s="16">
        <f>IF(AND(H259&lt;11,H259&gt;0),11-H259,0)</f>
        <v>2</v>
      </c>
      <c r="J259" s="165"/>
      <c r="K259" s="94"/>
      <c r="L259" s="40">
        <f>IF(AND(K259&lt;11,K259&gt;0),11-K259,0)</f>
        <v>0</v>
      </c>
      <c r="M259" s="156"/>
      <c r="N259" s="73"/>
      <c r="O259" s="16">
        <f>IF(AND(N259&lt;11,N259&gt;0),11-N259,0)</f>
        <v>0</v>
      </c>
      <c r="P259" s="165"/>
      <c r="Q259" s="94"/>
      <c r="R259" s="40">
        <f>IF(AND(Q259&lt;11,Q259&gt;0),11-Q259,0)</f>
        <v>0</v>
      </c>
      <c r="S259" s="170"/>
      <c r="T259" s="73"/>
      <c r="U259" s="16">
        <f>IF(AND(T259&lt;11,T259&gt;0),11-T259,0)</f>
        <v>0</v>
      </c>
      <c r="V259" s="214"/>
      <c r="W259" s="94"/>
      <c r="X259" s="40">
        <f>IF(AND(W259&lt;11,W259&gt;0),11-W259,0)</f>
        <v>0</v>
      </c>
      <c r="Y259" s="186"/>
      <c r="Z259" s="72"/>
      <c r="AA259" s="16">
        <f>IF(AND(Z259&lt;11,Z259&gt;0),11-Z259,0)</f>
        <v>0</v>
      </c>
      <c r="AB259" s="190"/>
      <c r="AC259" s="47"/>
      <c r="AD259" s="40">
        <f>IF(AND(AC259&lt;11,AC259&gt;0),11-AC259,0)</f>
        <v>0</v>
      </c>
      <c r="AE259" s="192"/>
      <c r="AF259" s="29"/>
      <c r="AG259" s="16">
        <f>IF(AND(AF259&lt;11,AF259&gt;0),11-AF259,0)</f>
        <v>0</v>
      </c>
      <c r="AH259" s="190"/>
      <c r="AI259" s="203"/>
      <c r="AJ259" s="148">
        <f>IF(COUNT(F259,I259,L259,O259,R259,U259,X259,AA259,AD259,AG259)&gt;4,LARGE((F259,I259,L259,O259,R259,U259,X259,AA259,AD259,AG259),1)+LARGE((F259,I259,L259,O259,R259,U259,X259,AA259,AD259,AG259),2)+LARGE((F259,I259,L259,O259,R259,U259,X259,AA259,AD259,AG259),3)+LARGE((F259,I259,L259,O259,R259,U259,X259,AA259,AD259,AG259),4)+LARGE((F259,I259,L259,O259,R259,U259,X259,AA259,AD259,AG259),5),SUM(F259,I259,L259,O259,R259,U259,X259,AA259,AD259,AG259))</f>
        <v>2</v>
      </c>
      <c r="AK259" s="11"/>
    </row>
    <row r="260" spans="1:37" ht="12.75">
      <c r="A260" s="84">
        <v>25</v>
      </c>
      <c r="B260" s="263" t="s">
        <v>113</v>
      </c>
      <c r="C260" s="260" t="s">
        <v>126</v>
      </c>
      <c r="D260" s="257">
        <f>COUNT(E260,H260,K260,N260,Q260,T260,W260,Z260,AC260,AF260)</f>
        <v>1</v>
      </c>
      <c r="E260" s="94">
        <v>10</v>
      </c>
      <c r="F260" s="40">
        <f>IF(AND(E260&lt;11,E260&gt;0),11-E260,0)</f>
        <v>1</v>
      </c>
      <c r="G260" s="156"/>
      <c r="H260" s="73"/>
      <c r="I260" s="16">
        <f>IF(AND(H260&lt;11,H260&gt;0),11-H260,0)</f>
        <v>0</v>
      </c>
      <c r="J260" s="165"/>
      <c r="K260" s="94"/>
      <c r="L260" s="40">
        <f>IF(AND(K260&lt;11,K260&gt;0),11-K260,0)</f>
        <v>0</v>
      </c>
      <c r="M260" s="156"/>
      <c r="N260" s="73"/>
      <c r="O260" s="16">
        <f>IF(AND(N260&lt;11,N260&gt;0),11-N260,0)</f>
        <v>0</v>
      </c>
      <c r="P260" s="165"/>
      <c r="Q260" s="94"/>
      <c r="R260" s="40">
        <f>IF(AND(Q260&lt;11,Q260&gt;0),11-Q260,0)</f>
        <v>0</v>
      </c>
      <c r="S260" s="170"/>
      <c r="T260" s="73"/>
      <c r="U260" s="16">
        <f>IF(AND(T260&lt;11,T260&gt;0),11-T260,0)</f>
        <v>0</v>
      </c>
      <c r="V260" s="214"/>
      <c r="W260" s="94"/>
      <c r="X260" s="40">
        <f>IF(AND(W260&lt;11,W260&gt;0),11-W260,0)</f>
        <v>0</v>
      </c>
      <c r="Y260" s="186"/>
      <c r="Z260" s="72"/>
      <c r="AA260" s="16">
        <f>IF(AND(Z260&lt;11,Z260&gt;0),11-Z260,0)</f>
        <v>0</v>
      </c>
      <c r="AB260" s="190"/>
      <c r="AC260" s="47"/>
      <c r="AD260" s="40">
        <f>IF(AND(AC260&lt;11,AC260&gt;0),11-AC260,0)</f>
        <v>0</v>
      </c>
      <c r="AE260" s="192"/>
      <c r="AF260" s="29"/>
      <c r="AG260" s="16">
        <f>IF(AND(AF260&lt;11,AF260&gt;0),11-AF260,0)</f>
        <v>0</v>
      </c>
      <c r="AH260" s="190"/>
      <c r="AI260" s="53"/>
      <c r="AJ260" s="148">
        <f>IF(COUNT(F260,I260,L260,O260,R260,U260,X260,AA260,AD260,AG260)&gt;4,LARGE((F260,I260,L260,O260,R260,U260,X260,AA260,AD260,AG260),1)+LARGE((F260,I260,L260,O260,R260,U260,X260,AA260,AD260,AG260),2)+LARGE((F260,I260,L260,O260,R260,U260,X260,AA260,AD260,AG260),3)+LARGE((F260,I260,L260,O260,R260,U260,X260,AA260,AD260,AG260),4)+LARGE((F260,I260,L260,O260,R260,U260,X260,AA260,AD260,AG260),5),SUM(F260,I260,L260,O260,R260,U260,X260,AA260,AD260,AG260))</f>
        <v>1</v>
      </c>
      <c r="AK260" s="11"/>
    </row>
    <row r="261" spans="1:37" ht="12.75">
      <c r="A261" s="84">
        <v>26</v>
      </c>
      <c r="B261" s="255" t="s">
        <v>95</v>
      </c>
      <c r="C261" s="255" t="s">
        <v>4</v>
      </c>
      <c r="D261" s="257">
        <f>COUNT(E261,H261,K261,N261,Q261,T261,W261,Z261,AC261,AF261)</f>
        <v>1</v>
      </c>
      <c r="E261" s="94"/>
      <c r="F261" s="40">
        <f>IF(AND(E261&lt;11,E261&gt;0),11-E261,0)</f>
        <v>0</v>
      </c>
      <c r="G261" s="156"/>
      <c r="H261" s="73">
        <v>10</v>
      </c>
      <c r="I261" s="16">
        <f>IF(AND(H261&lt;11,H261&gt;0),11-H261,0)</f>
        <v>1</v>
      </c>
      <c r="J261" s="165"/>
      <c r="K261" s="94"/>
      <c r="L261" s="40">
        <f>IF(AND(K261&lt;11,K261&gt;0),11-K261,0)</f>
        <v>0</v>
      </c>
      <c r="M261" s="156"/>
      <c r="N261" s="73"/>
      <c r="O261" s="16">
        <f>IF(AND(N261&lt;11,N261&gt;0),11-N261,0)</f>
        <v>0</v>
      </c>
      <c r="P261" s="165"/>
      <c r="Q261" s="94"/>
      <c r="R261" s="40">
        <f>IF(AND(Q261&lt;11,Q261&gt;0),11-Q261,0)</f>
        <v>0</v>
      </c>
      <c r="S261" s="170"/>
      <c r="T261" s="73"/>
      <c r="U261" s="16">
        <f>IF(AND(T261&lt;11,T261&gt;0),11-T261,0)</f>
        <v>0</v>
      </c>
      <c r="V261" s="214"/>
      <c r="W261" s="94"/>
      <c r="X261" s="40">
        <f>IF(AND(W261&lt;11,W261&gt;0),11-W261,0)</f>
        <v>0</v>
      </c>
      <c r="Y261" s="186"/>
      <c r="Z261" s="72"/>
      <c r="AA261" s="16">
        <f>IF(AND(Z261&lt;11,Z261&gt;0),11-Z261,0)</f>
        <v>0</v>
      </c>
      <c r="AB261" s="190"/>
      <c r="AC261" s="47"/>
      <c r="AD261" s="40">
        <f>IF(AND(AC261&lt;11,AC261&gt;0),11-AC261,0)</f>
        <v>0</v>
      </c>
      <c r="AE261" s="192"/>
      <c r="AF261" s="29"/>
      <c r="AG261" s="16">
        <f>IF(AND(AF261&lt;11,AF261&gt;0),11-AF261,0)</f>
        <v>0</v>
      </c>
      <c r="AH261" s="190"/>
      <c r="AI261" s="53"/>
      <c r="AJ261" s="148">
        <f>IF(COUNT(F261,I261,L261,O261,R261,U261,X261,AA261,AD261,AG261)&gt;4,LARGE((F261,I261,L261,O261,R261,U261,X261,AA261,AD261,AG261),1)+LARGE((F261,I261,L261,O261,R261,U261,X261,AA261,AD261,AG261),2)+LARGE((F261,I261,L261,O261,R261,U261,X261,AA261,AD261,AG261),3)+LARGE((F261,I261,L261,O261,R261,U261,X261,AA261,AD261,AG261),4)+LARGE((F261,I261,L261,O261,R261,U261,X261,AA261,AD261,AG261),5),SUM(F261,I261,L261,O261,R261,U261,X261,AA261,AD261,AG261))</f>
        <v>1</v>
      </c>
      <c r="AK261" s="11"/>
    </row>
    <row r="262" spans="1:37" ht="12.75">
      <c r="A262" s="84">
        <v>27</v>
      </c>
      <c r="B262" s="255" t="s">
        <v>166</v>
      </c>
      <c r="C262" s="255" t="s">
        <v>4</v>
      </c>
      <c r="D262" s="257">
        <f>COUNT(E262,H262,K262,N262,Q262,T262,W262,Z262,AC262,AF262)</f>
        <v>1</v>
      </c>
      <c r="E262" s="94">
        <v>14</v>
      </c>
      <c r="F262" s="40">
        <f>IF(AND(E262&lt;11,E262&gt;0),11-E262,0)</f>
        <v>0</v>
      </c>
      <c r="G262" s="156"/>
      <c r="H262" s="73"/>
      <c r="I262" s="16">
        <f>IF(AND(H262&lt;11,H262&gt;0),11-H262,0)</f>
        <v>0</v>
      </c>
      <c r="J262" s="165"/>
      <c r="K262" s="94"/>
      <c r="L262" s="40">
        <f>IF(AND(K262&lt;11,K262&gt;0),11-K262,0)</f>
        <v>0</v>
      </c>
      <c r="M262" s="156"/>
      <c r="N262" s="73"/>
      <c r="O262" s="16">
        <f>IF(AND(N262&lt;11,N262&gt;0),11-N262,0)</f>
        <v>0</v>
      </c>
      <c r="P262" s="165"/>
      <c r="Q262" s="94"/>
      <c r="R262" s="40">
        <f>IF(AND(Q262&lt;11,Q262&gt;0),11-Q262,0)</f>
        <v>0</v>
      </c>
      <c r="S262" s="170"/>
      <c r="T262" s="73"/>
      <c r="U262" s="16">
        <f>IF(AND(T262&lt;11,T262&gt;0),11-T262,0)</f>
        <v>0</v>
      </c>
      <c r="V262" s="214"/>
      <c r="W262" s="94"/>
      <c r="X262" s="40">
        <f>IF(AND(W262&lt;11,W262&gt;0),11-W262,0)</f>
        <v>0</v>
      </c>
      <c r="Y262" s="186"/>
      <c r="Z262" s="72"/>
      <c r="AA262" s="16">
        <f>IF(AND(Z262&lt;11,Z262&gt;0),11-Z262,0)</f>
        <v>0</v>
      </c>
      <c r="AB262" s="190"/>
      <c r="AC262" s="47"/>
      <c r="AD262" s="40">
        <f>IF(AND(AC262&lt;11,AC262&gt;0),11-AC262,0)</f>
        <v>0</v>
      </c>
      <c r="AE262" s="192"/>
      <c r="AF262" s="29"/>
      <c r="AG262" s="16">
        <f>IF(AND(AF262&lt;11,AF262&gt;0),11-AF262,0)</f>
        <v>0</v>
      </c>
      <c r="AH262" s="190"/>
      <c r="AI262" s="53"/>
      <c r="AJ262" s="148">
        <f>IF(COUNT(F262,I262,L262,O262,R262,U262,X262,AA262,AD262,AG262)&gt;4,LARGE((F262,I262,L262,O262,R262,U262,X262,AA262,AD262,AG262),1)+LARGE((F262,I262,L262,O262,R262,U262,X262,AA262,AD262,AG262),2)+LARGE((F262,I262,L262,O262,R262,U262,X262,AA262,AD262,AG262),3)+LARGE((F262,I262,L262,O262,R262,U262,X262,AA262,AD262,AG262),4)+LARGE((F262,I262,L262,O262,R262,U262,X262,AA262,AD262,AG262),5),SUM(F262,I262,L262,O262,R262,U262,X262,AA262,AD262,AG262))</f>
        <v>0</v>
      </c>
      <c r="AK262" s="11"/>
    </row>
    <row r="263" spans="1:37" ht="12.75">
      <c r="A263" s="84">
        <v>28</v>
      </c>
      <c r="B263" s="259" t="s">
        <v>77</v>
      </c>
      <c r="C263" s="259" t="s">
        <v>107</v>
      </c>
      <c r="D263" s="257">
        <f>COUNT(E263,H263,K263,N263,Q263,T263,W263,Z263,AC263,AF263)</f>
        <v>0</v>
      </c>
      <c r="E263" s="94"/>
      <c r="F263" s="40">
        <f>IF(AND(E263&lt;11,E263&gt;0),11-E263,0)</f>
        <v>0</v>
      </c>
      <c r="G263" s="156"/>
      <c r="H263" s="73"/>
      <c r="I263" s="16">
        <f>IF(AND(H263&lt;11,H263&gt;0),11-H263,0)</f>
        <v>0</v>
      </c>
      <c r="J263" s="165"/>
      <c r="K263" s="94"/>
      <c r="L263" s="40">
        <f>IF(AND(K263&lt;11,K263&gt;0),11-K263,0)</f>
        <v>0</v>
      </c>
      <c r="M263" s="156"/>
      <c r="N263" s="73"/>
      <c r="O263" s="16">
        <f>IF(AND(N263&lt;11,N263&gt;0),11-N263,0)</f>
        <v>0</v>
      </c>
      <c r="P263" s="165"/>
      <c r="Q263" s="94"/>
      <c r="R263" s="40">
        <f>IF(AND(Q263&lt;11,Q263&gt;0),11-Q263,0)</f>
        <v>0</v>
      </c>
      <c r="S263" s="170"/>
      <c r="T263" s="73"/>
      <c r="U263" s="16">
        <f>IF(AND(T263&lt;11,T263&gt;0),11-T263,0)</f>
        <v>0</v>
      </c>
      <c r="V263" s="214"/>
      <c r="W263" s="94"/>
      <c r="X263" s="40">
        <f>IF(AND(W263&lt;11,W263&gt;0),11-W263,0)</f>
        <v>0</v>
      </c>
      <c r="Y263" s="186"/>
      <c r="Z263" s="72"/>
      <c r="AA263" s="16">
        <f>IF(AND(Z263&lt;11,Z263&gt;0),11-Z263,0)</f>
        <v>0</v>
      </c>
      <c r="AB263" s="190"/>
      <c r="AC263" s="47"/>
      <c r="AD263" s="40">
        <f>IF(AND(AC263&lt;11,AC263&gt;0),11-AC263,0)</f>
        <v>0</v>
      </c>
      <c r="AE263" s="192"/>
      <c r="AF263" s="29"/>
      <c r="AG263" s="16">
        <f>IF(AND(AF263&lt;11,AF263&gt;0),11-AF263,0)</f>
        <v>0</v>
      </c>
      <c r="AH263" s="190"/>
      <c r="AI263" s="203"/>
      <c r="AJ263" s="148">
        <f>IF(COUNT(F263,I263,L263,O263,R263,U263,X263,AA263,AD263,AG263)&gt;4,LARGE((F263,I263,L263,O263,R263,U263,X263,AA263,AD263,AG263),1)+LARGE((F263,I263,L263,O263,R263,U263,X263,AA263,AD263,AG263),2)+LARGE((F263,I263,L263,O263,R263,U263,X263,AA263,AD263,AG263),3)+LARGE((F263,I263,L263,O263,R263,U263,X263,AA263,AD263,AG263),4)+LARGE((F263,I263,L263,O263,R263,U263,X263,AA263,AD263,AG263),5),SUM(F263,I263,L263,O263,R263,U263,X263,AA263,AD263,AG263))</f>
        <v>0</v>
      </c>
      <c r="AK263" s="11"/>
    </row>
    <row r="264" spans="1:37" ht="12.75">
      <c r="A264" s="84">
        <v>29</v>
      </c>
      <c r="B264" s="260" t="s">
        <v>78</v>
      </c>
      <c r="C264" s="260" t="s">
        <v>6</v>
      </c>
      <c r="D264" s="257">
        <f>COUNT(E264,H264,K264,N264,Q264,T264,W264,Z264,AC264,AF264)</f>
        <v>0</v>
      </c>
      <c r="E264" s="94"/>
      <c r="F264" s="40">
        <f>IF(AND(E264&lt;11,E264&gt;0),11-E264,0)</f>
        <v>0</v>
      </c>
      <c r="G264" s="156"/>
      <c r="H264" s="73"/>
      <c r="I264" s="16">
        <f>IF(AND(H264&lt;11,H264&gt;0),11-H264,0)</f>
        <v>0</v>
      </c>
      <c r="J264" s="165"/>
      <c r="K264" s="94"/>
      <c r="L264" s="40">
        <f>IF(AND(K264&lt;11,K264&gt;0),11-K264,0)</f>
        <v>0</v>
      </c>
      <c r="M264" s="156"/>
      <c r="N264" s="73"/>
      <c r="O264" s="16">
        <f>IF(AND(N264&lt;11,N264&gt;0),11-N264,0)</f>
        <v>0</v>
      </c>
      <c r="P264" s="165"/>
      <c r="Q264" s="94"/>
      <c r="R264" s="40">
        <f>IF(AND(Q264&lt;11,Q264&gt;0),11-Q264,0)</f>
        <v>0</v>
      </c>
      <c r="S264" s="170"/>
      <c r="T264" s="73"/>
      <c r="U264" s="16">
        <f>IF(AND(T264&lt;11,T264&gt;0),11-T264,0)</f>
        <v>0</v>
      </c>
      <c r="V264" s="214"/>
      <c r="W264" s="94"/>
      <c r="X264" s="40">
        <f>IF(AND(W264&lt;11,W264&gt;0),11-W264,0)</f>
        <v>0</v>
      </c>
      <c r="Y264" s="186"/>
      <c r="Z264" s="72"/>
      <c r="AA264" s="16">
        <f>IF(AND(Z264&lt;11,Z264&gt;0),11-Z264,0)</f>
        <v>0</v>
      </c>
      <c r="AB264" s="190"/>
      <c r="AC264" s="47"/>
      <c r="AD264" s="40">
        <f>IF(AND(AC264&lt;11,AC264&gt;0),11-AC264,0)</f>
        <v>0</v>
      </c>
      <c r="AE264" s="192"/>
      <c r="AF264" s="29"/>
      <c r="AG264" s="16">
        <f>IF(AND(AF264&lt;11,AF264&gt;0),11-AF264,0)</f>
        <v>0</v>
      </c>
      <c r="AH264" s="190"/>
      <c r="AI264" s="30"/>
      <c r="AJ264" s="148">
        <f>IF(COUNT(F264,I264,L264,O264,R264,U264,X264,AA264,AD264,AG264)&gt;4,LARGE((F264,I264,L264,O264,R264,U264,X264,AA264,AD264,AG264),1)+LARGE((F264,I264,L264,O264,R264,U264,X264,AA264,AD264,AG264),2)+LARGE((F264,I264,L264,O264,R264,U264,X264,AA264,AD264,AG264),3)+LARGE((F264,I264,L264,O264,R264,U264,X264,AA264,AD264,AG264),4)+LARGE((F264,I264,L264,O264,R264,U264,X264,AA264,AD264,AG264),5),SUM(F264,I264,L264,O264,R264,U264,X264,AA264,AD264,AG264))</f>
        <v>0</v>
      </c>
      <c r="AK264" s="11"/>
    </row>
    <row r="265" spans="1:36" ht="12.75">
      <c r="A265" s="84">
        <v>30</v>
      </c>
      <c r="B265" s="259" t="s">
        <v>116</v>
      </c>
      <c r="C265" s="259" t="s">
        <v>4</v>
      </c>
      <c r="D265" s="257">
        <f>COUNT(E265,H265,K265,N265,Q265,T265,W265,Z265,AC265,AF265)</f>
        <v>0</v>
      </c>
      <c r="E265" s="94"/>
      <c r="F265" s="40">
        <f>IF(AND(E265&lt;11,E265&gt;0),11-E265,0)</f>
        <v>0</v>
      </c>
      <c r="G265" s="156"/>
      <c r="H265" s="73"/>
      <c r="I265" s="16">
        <f>IF(AND(H265&lt;11,H265&gt;0),11-H265,0)</f>
        <v>0</v>
      </c>
      <c r="J265" s="165"/>
      <c r="K265" s="94"/>
      <c r="L265" s="40">
        <f>IF(AND(K265&lt;11,K265&gt;0),11-K265,0)</f>
        <v>0</v>
      </c>
      <c r="M265" s="156"/>
      <c r="N265" s="73"/>
      <c r="O265" s="16">
        <f>IF(AND(N265&lt;11,N265&gt;0),11-N265,0)</f>
        <v>0</v>
      </c>
      <c r="P265" s="165"/>
      <c r="Q265" s="94"/>
      <c r="R265" s="40">
        <f>IF(AND(Q265&lt;11,Q265&gt;0),11-Q265,0)</f>
        <v>0</v>
      </c>
      <c r="S265" s="170"/>
      <c r="T265" s="73"/>
      <c r="U265" s="16">
        <f>IF(AND(T265&lt;11,T265&gt;0),11-T265,0)</f>
        <v>0</v>
      </c>
      <c r="V265" s="214"/>
      <c r="W265" s="94"/>
      <c r="X265" s="40">
        <f>IF(AND(W265&lt;11,W265&gt;0),11-W265,0)</f>
        <v>0</v>
      </c>
      <c r="Y265" s="186"/>
      <c r="Z265" s="72"/>
      <c r="AA265" s="16">
        <f>IF(AND(Z265&lt;11,Z265&gt;0),11-Z265,0)</f>
        <v>0</v>
      </c>
      <c r="AB265" s="190"/>
      <c r="AC265" s="47"/>
      <c r="AD265" s="40">
        <f>IF(AND(AC265&lt;11,AC265&gt;0),11-AC265,0)</f>
        <v>0</v>
      </c>
      <c r="AE265" s="192"/>
      <c r="AF265" s="29"/>
      <c r="AG265" s="16">
        <f>IF(AND(AF265&lt;11,AF265&gt;0),11-AF265,0)</f>
        <v>0</v>
      </c>
      <c r="AH265" s="190"/>
      <c r="AI265" s="30"/>
      <c r="AJ265" s="148">
        <f>IF(COUNT(F265,I265,L265,O265,R265,U265,X265,AA265,AD265,AG265)&gt;4,LARGE((F265,I265,L265,O265,R265,U265,X265,AA265,AD265,AG265),1)+LARGE((F265,I265,L265,O265,R265,U265,X265,AA265,AD265,AG265),2)+LARGE((F265,I265,L265,O265,R265,U265,X265,AA265,AD265,AG265),3)+LARGE((F265,I265,L265,O265,R265,U265,X265,AA265,AD265,AG265),4)+LARGE((F265,I265,L265,O265,R265,U265,X265,AA265,AD265,AG265),5),SUM(F265,I265,L265,O265,R265,U265,X265,AA265,AD265,AG265))</f>
        <v>0</v>
      </c>
    </row>
    <row r="266" spans="1:36" ht="12.75">
      <c r="A266" s="84">
        <v>31</v>
      </c>
      <c r="B266" s="260" t="s">
        <v>122</v>
      </c>
      <c r="C266" s="260" t="s">
        <v>23</v>
      </c>
      <c r="D266" s="257">
        <f>COUNT(E266,H266,K266,N266,Q266,T266,W266,Z266,AC266,AF266)</f>
        <v>0</v>
      </c>
      <c r="E266" s="94"/>
      <c r="F266" s="40">
        <f>IF(AND(E266&lt;11,E266&gt;0),11-E266,0)</f>
        <v>0</v>
      </c>
      <c r="G266" s="156"/>
      <c r="H266" s="73"/>
      <c r="I266" s="16">
        <f>IF(AND(H266&lt;11,H266&gt;0),11-H266,0)</f>
        <v>0</v>
      </c>
      <c r="J266" s="165"/>
      <c r="K266" s="94"/>
      <c r="L266" s="40">
        <f>IF(AND(K266&lt;11,K266&gt;0),11-K266,0)</f>
        <v>0</v>
      </c>
      <c r="M266" s="156"/>
      <c r="N266" s="73"/>
      <c r="O266" s="16">
        <f>IF(AND(N266&lt;11,N266&gt;0),11-N266,0)</f>
        <v>0</v>
      </c>
      <c r="P266" s="165"/>
      <c r="Q266" s="94"/>
      <c r="R266" s="40">
        <f>IF(AND(Q266&lt;11,Q266&gt;0),11-Q266,0)</f>
        <v>0</v>
      </c>
      <c r="S266" s="170"/>
      <c r="T266" s="73"/>
      <c r="U266" s="16">
        <f>IF(AND(T266&lt;11,T266&gt;0),11-T266,0)</f>
        <v>0</v>
      </c>
      <c r="V266" s="214"/>
      <c r="W266" s="94"/>
      <c r="X266" s="40">
        <f>IF(AND(W266&lt;11,W266&gt;0),11-W266,0)</f>
        <v>0</v>
      </c>
      <c r="Y266" s="186"/>
      <c r="Z266" s="72"/>
      <c r="AA266" s="16">
        <f>IF(AND(Z266&lt;11,Z266&gt;0),11-Z266,0)</f>
        <v>0</v>
      </c>
      <c r="AB266" s="190"/>
      <c r="AC266" s="47"/>
      <c r="AD266" s="40">
        <f>IF(AND(AC266&lt;11,AC266&gt;0),11-AC266,0)</f>
        <v>0</v>
      </c>
      <c r="AE266" s="192"/>
      <c r="AF266" s="29"/>
      <c r="AG266" s="16">
        <f>IF(AND(AF266&lt;11,AF266&gt;0),11-AF266,0)</f>
        <v>0</v>
      </c>
      <c r="AH266" s="190"/>
      <c r="AI266" s="53"/>
      <c r="AJ266" s="148">
        <f>IF(COUNT(F266,I266,L266,O266,R266,U266,X266,AA266,AD266,AG266)&gt;4,LARGE((F266,I266,L266,O266,R266,U266,X266,AA266,AD266,AG266),1)+LARGE((F266,I266,L266,O266,R266,U266,X266,AA266,AD266,AG266),2)+LARGE((F266,I266,L266,O266,R266,U266,X266,AA266,AD266,AG266),3)+LARGE((F266,I266,L266,O266,R266,U266,X266,AA266,AD266,AG266),4)+LARGE((F266,I266,L266,O266,R266,U266,X266,AA266,AD266,AG266),5),SUM(F266,I266,L266,O266,R266,U266,X266,AA266,AD266,AG266))</f>
        <v>0</v>
      </c>
    </row>
    <row r="267" spans="1:36" ht="12.75">
      <c r="A267" s="84">
        <v>32</v>
      </c>
      <c r="B267" s="255" t="s">
        <v>123</v>
      </c>
      <c r="C267" s="255" t="s">
        <v>23</v>
      </c>
      <c r="D267" s="257">
        <f>COUNT(E267,H267,K267,N267,Q267,T267,W267,Z267,AC267,AF267)</f>
        <v>0</v>
      </c>
      <c r="E267" s="94"/>
      <c r="F267" s="40">
        <f>IF(AND(E267&lt;11,E267&gt;0),11-E267,0)</f>
        <v>0</v>
      </c>
      <c r="G267" s="156"/>
      <c r="H267" s="73"/>
      <c r="I267" s="16">
        <f>IF(AND(H267&lt;11,H267&gt;0),11-H267,0)</f>
        <v>0</v>
      </c>
      <c r="J267" s="165"/>
      <c r="K267" s="94"/>
      <c r="L267" s="40">
        <f>IF(AND(K267&lt;11,K267&gt;0),11-K267,0)</f>
        <v>0</v>
      </c>
      <c r="M267" s="156"/>
      <c r="N267" s="73"/>
      <c r="O267" s="16">
        <f>IF(AND(N267&lt;11,N267&gt;0),11-N267,0)</f>
        <v>0</v>
      </c>
      <c r="P267" s="165"/>
      <c r="Q267" s="94"/>
      <c r="R267" s="40">
        <f>IF(AND(Q267&lt;11,Q267&gt;0),11-Q267,0)</f>
        <v>0</v>
      </c>
      <c r="S267" s="170"/>
      <c r="T267" s="73"/>
      <c r="U267" s="16">
        <f>IF(AND(T267&lt;11,T267&gt;0),11-T267,0)</f>
        <v>0</v>
      </c>
      <c r="V267" s="214"/>
      <c r="W267" s="94"/>
      <c r="X267" s="40">
        <f>IF(AND(W267&lt;11,W267&gt;0),11-W267,0)</f>
        <v>0</v>
      </c>
      <c r="Y267" s="186"/>
      <c r="Z267" s="72"/>
      <c r="AA267" s="16">
        <f>IF(AND(Z267&lt;11,Z267&gt;0),11-Z267,0)</f>
        <v>0</v>
      </c>
      <c r="AB267" s="190"/>
      <c r="AC267" s="47"/>
      <c r="AD267" s="40">
        <f>IF(AND(AC267&lt;11,AC267&gt;0),11-AC267,0)</f>
        <v>0</v>
      </c>
      <c r="AE267" s="192"/>
      <c r="AF267" s="29"/>
      <c r="AG267" s="16">
        <f>IF(AND(AF267&lt;11,AF267&gt;0),11-AF267,0)</f>
        <v>0</v>
      </c>
      <c r="AH267" s="190"/>
      <c r="AI267" s="30"/>
      <c r="AJ267" s="148">
        <f>IF(COUNT(F267,I267,L267,O267,R267,U267,X267,AA267,AD267,AG267)&gt;4,LARGE((F267,I267,L267,O267,R267,U267,X267,AA267,AD267,AG267),1)+LARGE((F267,I267,L267,O267,R267,U267,X267,AA267,AD267,AG267),2)+LARGE((F267,I267,L267,O267,R267,U267,X267,AA267,AD267,AG267),3)+LARGE((F267,I267,L267,O267,R267,U267,X267,AA267,AD267,AG267),4)+LARGE((F267,I267,L267,O267,R267,U267,X267,AA267,AD267,AG267),5),SUM(F267,I267,L267,O267,R267,U267,X267,AA267,AD267,AG267))</f>
        <v>0</v>
      </c>
    </row>
    <row r="268" spans="1:36" ht="12.75">
      <c r="A268" s="84">
        <v>33</v>
      </c>
      <c r="B268" s="255" t="s">
        <v>50</v>
      </c>
      <c r="C268" s="255" t="s">
        <v>23</v>
      </c>
      <c r="D268" s="257">
        <f>COUNT(E268,H268,K268,N268,Q268,T268,W268,Z268,AC268,AF268)</f>
        <v>0</v>
      </c>
      <c r="E268" s="94"/>
      <c r="F268" s="40">
        <f>IF(AND(E268&lt;11,E268&gt;0),11-E268,0)</f>
        <v>0</v>
      </c>
      <c r="G268" s="156"/>
      <c r="H268" s="73"/>
      <c r="I268" s="16">
        <f>IF(AND(H268&lt;11,H268&gt;0),11-H268,0)</f>
        <v>0</v>
      </c>
      <c r="J268" s="165"/>
      <c r="K268" s="94"/>
      <c r="L268" s="40">
        <f>IF(AND(K268&lt;11,K268&gt;0),11-K268,0)</f>
        <v>0</v>
      </c>
      <c r="M268" s="156"/>
      <c r="N268" s="73"/>
      <c r="O268" s="16">
        <f>IF(AND(N268&lt;11,N268&gt;0),11-N268,0)</f>
        <v>0</v>
      </c>
      <c r="P268" s="165"/>
      <c r="Q268" s="94"/>
      <c r="R268" s="40">
        <f>IF(AND(Q268&lt;11,Q268&gt;0),11-Q268,0)</f>
        <v>0</v>
      </c>
      <c r="S268" s="170"/>
      <c r="T268" s="73"/>
      <c r="U268" s="16">
        <f>IF(AND(T268&lt;11,T268&gt;0),11-T268,0)</f>
        <v>0</v>
      </c>
      <c r="V268" s="214"/>
      <c r="W268" s="94"/>
      <c r="X268" s="40">
        <f>IF(AND(W268&lt;11,W268&gt;0),11-W268,0)</f>
        <v>0</v>
      </c>
      <c r="Y268" s="186"/>
      <c r="Z268" s="72"/>
      <c r="AA268" s="16">
        <f>IF(AND(Z268&lt;11,Z268&gt;0),11-Z268,0)</f>
        <v>0</v>
      </c>
      <c r="AB268" s="190"/>
      <c r="AC268" s="47"/>
      <c r="AD268" s="40">
        <f>IF(AND(AC268&lt;11,AC268&gt;0),11-AC268,0)</f>
        <v>0</v>
      </c>
      <c r="AE268" s="192"/>
      <c r="AF268" s="29"/>
      <c r="AG268" s="16">
        <f>IF(AND(AF268&lt;11,AF268&gt;0),11-AF268,0)</f>
        <v>0</v>
      </c>
      <c r="AH268" s="190"/>
      <c r="AI268" s="53"/>
      <c r="AJ268" s="148">
        <f>IF(COUNT(F268,I268,L268,O268,R268,U268,X268,AA268,AD268,AG268)&gt;4,LARGE((F268,I268,L268,O268,R268,U268,X268,AA268,AD268,AG268),1)+LARGE((F268,I268,L268,O268,R268,U268,X268,AA268,AD268,AG268),2)+LARGE((F268,I268,L268,O268,R268,U268,X268,AA268,AD268,AG268),3)+LARGE((F268,I268,L268,O268,R268,U268,X268,AA268,AD268,AG268),4)+LARGE((F268,I268,L268,O268,R268,U268,X268,AA268,AD268,AG268),5),SUM(F268,I268,L268,O268,R268,U268,X268,AA268,AD268,AG268))</f>
        <v>0</v>
      </c>
    </row>
    <row r="269" spans="1:39" s="61" customFormat="1" ht="12.75">
      <c r="A269" s="84">
        <v>34</v>
      </c>
      <c r="B269" s="259" t="s">
        <v>114</v>
      </c>
      <c r="C269" s="259" t="s">
        <v>107</v>
      </c>
      <c r="D269" s="257">
        <f>COUNT(E269,H269,K269,N269,Q269,T269,W269,Z269,AC269,AF269)</f>
        <v>0</v>
      </c>
      <c r="E269" s="94"/>
      <c r="F269" s="40">
        <f>IF(AND(E269&lt;11,E269&gt;0),11-E269,0)</f>
        <v>0</v>
      </c>
      <c r="G269" s="156"/>
      <c r="H269" s="73"/>
      <c r="I269" s="16">
        <f>IF(AND(H269&lt;11,H269&gt;0),11-H269,0)</f>
        <v>0</v>
      </c>
      <c r="J269" s="165"/>
      <c r="K269" s="94"/>
      <c r="L269" s="40">
        <f>IF(AND(K269&lt;11,K269&gt;0),11-K269,0)</f>
        <v>0</v>
      </c>
      <c r="M269" s="156"/>
      <c r="N269" s="73"/>
      <c r="O269" s="16">
        <f>IF(AND(N269&lt;11,N269&gt;0),11-N269,0)</f>
        <v>0</v>
      </c>
      <c r="P269" s="165"/>
      <c r="Q269" s="94"/>
      <c r="R269" s="40">
        <f>IF(AND(Q269&lt;11,Q269&gt;0),11-Q269,0)</f>
        <v>0</v>
      </c>
      <c r="S269" s="170"/>
      <c r="T269" s="73"/>
      <c r="U269" s="16">
        <f>IF(AND(T269&lt;11,T269&gt;0),11-T269,0)</f>
        <v>0</v>
      </c>
      <c r="V269" s="214"/>
      <c r="W269" s="94"/>
      <c r="X269" s="40">
        <f>IF(AND(W269&lt;11,W269&gt;0),11-W269,0)</f>
        <v>0</v>
      </c>
      <c r="Y269" s="186"/>
      <c r="Z269" s="72"/>
      <c r="AA269" s="16">
        <f>IF(AND(Z269&lt;11,Z269&gt;0),11-Z269,0)</f>
        <v>0</v>
      </c>
      <c r="AB269" s="190"/>
      <c r="AC269" s="47"/>
      <c r="AD269" s="40">
        <f>IF(AND(AC269&lt;11,AC269&gt;0),11-AC269,0)</f>
        <v>0</v>
      </c>
      <c r="AE269" s="192"/>
      <c r="AF269" s="29"/>
      <c r="AG269" s="16">
        <f>IF(AND(AF269&lt;11,AF269&gt;0),11-AF269,0)</f>
        <v>0</v>
      </c>
      <c r="AH269" s="190"/>
      <c r="AI269" s="53"/>
      <c r="AJ269" s="148">
        <f>IF(COUNT(F269,I269,L269,O269,R269,U269,X269,AA269,AD269,AG269)&gt;4,LARGE((F269,I269,L269,O269,R269,U269,X269,AA269,AD269,AG269),1)+LARGE((F269,I269,L269,O269,R269,U269,X269,AA269,AD269,AG269),2)+LARGE((F269,I269,L269,O269,R269,U269,X269,AA269,AD269,AG269),3)+LARGE((F269,I269,L269,O269,R269,U269,X269,AA269,AD269,AG269),4)+LARGE((F269,I269,L269,O269,R269,U269,X269,AA269,AD269,AG269),5),SUM(F269,I269,L269,O269,R269,U269,X269,AA269,AD269,AG269))</f>
        <v>0</v>
      </c>
      <c r="AM269"/>
    </row>
    <row r="270" spans="1:36" ht="12.75">
      <c r="A270" s="84">
        <v>35</v>
      </c>
      <c r="B270" s="259" t="s">
        <v>115</v>
      </c>
      <c r="C270" s="259" t="s">
        <v>4</v>
      </c>
      <c r="D270" s="257">
        <f>COUNT(E270,H270,K270,N270,Q270,T270,W270,Z270,AC270,AF270)</f>
        <v>0</v>
      </c>
      <c r="E270" s="94"/>
      <c r="F270" s="40">
        <f>IF(AND(E270&lt;11,E270&gt;0),11-E270,0)</f>
        <v>0</v>
      </c>
      <c r="G270" s="156"/>
      <c r="H270" s="73"/>
      <c r="I270" s="16">
        <f>IF(AND(H270&lt;11,H270&gt;0),11-H270,0)</f>
        <v>0</v>
      </c>
      <c r="J270" s="165"/>
      <c r="K270" s="94"/>
      <c r="L270" s="40">
        <f>IF(AND(K270&lt;11,K270&gt;0),11-K270,0)</f>
        <v>0</v>
      </c>
      <c r="M270" s="156"/>
      <c r="N270" s="73"/>
      <c r="O270" s="16">
        <f>IF(AND(N270&lt;11,N270&gt;0),11-N270,0)</f>
        <v>0</v>
      </c>
      <c r="P270" s="165"/>
      <c r="Q270" s="94"/>
      <c r="R270" s="40">
        <f>IF(AND(Q270&lt;11,Q270&gt;0),11-Q270,0)</f>
        <v>0</v>
      </c>
      <c r="S270" s="170"/>
      <c r="T270" s="73"/>
      <c r="U270" s="16">
        <f>IF(AND(T270&lt;11,T270&gt;0),11-T270,0)</f>
        <v>0</v>
      </c>
      <c r="V270" s="214"/>
      <c r="W270" s="94"/>
      <c r="X270" s="40">
        <f>IF(AND(W270&lt;11,W270&gt;0),11-W270,0)</f>
        <v>0</v>
      </c>
      <c r="Y270" s="186"/>
      <c r="Z270" s="72"/>
      <c r="AA270" s="16">
        <f>IF(AND(Z270&lt;11,Z270&gt;0),11-Z270,0)</f>
        <v>0</v>
      </c>
      <c r="AB270" s="190"/>
      <c r="AC270" s="47"/>
      <c r="AD270" s="40">
        <f>IF(AND(AC270&lt;11,AC270&gt;0),11-AC270,0)</f>
        <v>0</v>
      </c>
      <c r="AE270" s="192"/>
      <c r="AF270" s="29"/>
      <c r="AG270" s="16">
        <f>IF(AND(AF270&lt;11,AF270&gt;0),11-AF270,0)</f>
        <v>0</v>
      </c>
      <c r="AH270" s="190"/>
      <c r="AI270" s="53"/>
      <c r="AJ270" s="148">
        <f>IF(COUNT(F270,I270,L270,O270,R270,U270,X270,AA270,AD270,AG270)&gt;4,LARGE((F270,I270,L270,O270,R270,U270,X270,AA270,AD270,AG270),1)+LARGE((F270,I270,L270,O270,R270,U270,X270,AA270,AD270,AG270),2)+LARGE((F270,I270,L270,O270,R270,U270,X270,AA270,AD270,AG270),3)+LARGE((F270,I270,L270,O270,R270,U270,X270,AA270,AD270,AG270),4)+LARGE((F270,I270,L270,O270,R270,U270,X270,AA270,AD270,AG270),5),SUM(F270,I270,L270,O270,R270,U270,X270,AA270,AD270,AG270))</f>
        <v>0</v>
      </c>
    </row>
    <row r="271" spans="1:36" ht="12.75">
      <c r="A271" s="84">
        <v>36</v>
      </c>
      <c r="B271" s="260" t="s">
        <v>47</v>
      </c>
      <c r="C271" s="260" t="s">
        <v>23</v>
      </c>
      <c r="D271" s="257">
        <f>COUNT(E271,H271,K271,N271,Q271,T271,W271,Z271,AC271,AF271)</f>
        <v>0</v>
      </c>
      <c r="E271" s="94"/>
      <c r="F271" s="40">
        <f>IF(AND(E271&lt;11,E271&gt;0),11-E271,0)</f>
        <v>0</v>
      </c>
      <c r="G271" s="156"/>
      <c r="H271" s="73"/>
      <c r="I271" s="16">
        <f>IF(AND(H271&lt;11,H271&gt;0),11-H271,0)</f>
        <v>0</v>
      </c>
      <c r="J271" s="165"/>
      <c r="K271" s="94"/>
      <c r="L271" s="40">
        <f>IF(AND(K271&lt;11,K271&gt;0),11-K271,0)</f>
        <v>0</v>
      </c>
      <c r="M271" s="156"/>
      <c r="N271" s="73"/>
      <c r="O271" s="16">
        <f>IF(AND(N271&lt;11,N271&gt;0),11-N271,0)</f>
        <v>0</v>
      </c>
      <c r="P271" s="165"/>
      <c r="Q271" s="94"/>
      <c r="R271" s="40">
        <f>IF(AND(Q271&lt;11,Q271&gt;0),11-Q271,0)</f>
        <v>0</v>
      </c>
      <c r="S271" s="170"/>
      <c r="T271" s="73"/>
      <c r="U271" s="16">
        <f>IF(AND(T271&lt;11,T271&gt;0),11-T271,0)</f>
        <v>0</v>
      </c>
      <c r="V271" s="214"/>
      <c r="W271" s="94"/>
      <c r="X271" s="40">
        <f>IF(AND(W271&lt;11,W271&gt;0),11-W271,0)</f>
        <v>0</v>
      </c>
      <c r="Y271" s="186"/>
      <c r="Z271" s="72"/>
      <c r="AA271" s="16">
        <f>IF(AND(Z271&lt;11,Z271&gt;0),11-Z271,0)</f>
        <v>0</v>
      </c>
      <c r="AB271" s="190"/>
      <c r="AC271" s="47"/>
      <c r="AD271" s="40">
        <f>IF(AND(AC271&lt;11,AC271&gt;0),11-AC271,0)</f>
        <v>0</v>
      </c>
      <c r="AE271" s="192"/>
      <c r="AF271" s="29"/>
      <c r="AG271" s="16">
        <f>IF(AND(AF271&lt;11,AF271&gt;0),11-AF271,0)</f>
        <v>0</v>
      </c>
      <c r="AH271" s="190"/>
      <c r="AI271" s="53"/>
      <c r="AJ271" s="148">
        <f>IF(COUNT(F271,I271,L271,O271,R271,U271,X271,AA271,AD271,AG271)&gt;4,LARGE((F271,I271,L271,O271,R271,U271,X271,AA271,AD271,AG271),1)+LARGE((F271,I271,L271,O271,R271,U271,X271,AA271,AD271,AG271),2)+LARGE((F271,I271,L271,O271,R271,U271,X271,AA271,AD271,AG271),3)+LARGE((F271,I271,L271,O271,R271,U271,X271,AA271,AD271,AG271),4)+LARGE((F271,I271,L271,O271,R271,U271,X271,AA271,AD271,AG271),5),SUM(F271,I271,L271,O271,R271,U271,X271,AA271,AD271,AG271))</f>
        <v>0</v>
      </c>
    </row>
    <row r="272" spans="1:39" s="104" customFormat="1" ht="13.5" thickBot="1">
      <c r="A272" s="84">
        <v>37</v>
      </c>
      <c r="B272" s="255" t="s">
        <v>44</v>
      </c>
      <c r="C272" s="255" t="s">
        <v>4</v>
      </c>
      <c r="D272" s="257">
        <f>COUNT(E272,H272,K272,N272,Q272,T272,W272,Z272,AC272,AF272)</f>
        <v>0</v>
      </c>
      <c r="E272" s="94"/>
      <c r="F272" s="40">
        <f>IF(AND(E272&lt;11,E272&gt;0),11-E272,0)</f>
        <v>0</v>
      </c>
      <c r="G272" s="156"/>
      <c r="H272" s="73"/>
      <c r="I272" s="16">
        <f>IF(AND(H272&lt;11,H272&gt;0),11-H272,0)</f>
        <v>0</v>
      </c>
      <c r="J272" s="165"/>
      <c r="K272" s="94"/>
      <c r="L272" s="40">
        <f>IF(AND(K272&lt;11,K272&gt;0),11-K272,0)</f>
        <v>0</v>
      </c>
      <c r="M272" s="156"/>
      <c r="N272" s="73"/>
      <c r="O272" s="16">
        <f>IF(AND(N272&lt;11,N272&gt;0),11-N272,0)</f>
        <v>0</v>
      </c>
      <c r="P272" s="165"/>
      <c r="Q272" s="94"/>
      <c r="R272" s="40">
        <f>IF(AND(Q272&lt;11,Q272&gt;0),11-Q272,0)</f>
        <v>0</v>
      </c>
      <c r="S272" s="170"/>
      <c r="T272" s="73"/>
      <c r="U272" s="16">
        <f>IF(AND(T272&lt;11,T272&gt;0),11-T272,0)</f>
        <v>0</v>
      </c>
      <c r="V272" s="214"/>
      <c r="W272" s="94"/>
      <c r="X272" s="40">
        <f>IF(AND(W272&lt;11,W272&gt;0),11-W272,0)</f>
        <v>0</v>
      </c>
      <c r="Y272" s="186"/>
      <c r="Z272" s="72"/>
      <c r="AA272" s="16">
        <f>IF(AND(Z272&lt;11,Z272&gt;0),11-Z272,0)</f>
        <v>0</v>
      </c>
      <c r="AB272" s="190"/>
      <c r="AC272" s="47"/>
      <c r="AD272" s="40">
        <f>IF(AND(AC272&lt;11,AC272&gt;0),11-AC272,0)</f>
        <v>0</v>
      </c>
      <c r="AE272" s="192"/>
      <c r="AF272" s="29"/>
      <c r="AG272" s="16">
        <f>IF(AND(AF272&lt;11,AF272&gt;0),11-AF272,0)</f>
        <v>0</v>
      </c>
      <c r="AH272" s="190"/>
      <c r="AI272" s="59"/>
      <c r="AJ272" s="148">
        <f>IF(COUNT(F272,I272,L272,O272,R272,U272,X272,AA272,AD272,AG272)&gt;4,LARGE((F272,I272,L272,O272,R272,U272,X272,AA272,AD272,AG272),1)+LARGE((F272,I272,L272,O272,R272,U272,X272,AA272,AD272,AG272),2)+LARGE((F272,I272,L272,O272,R272,U272,X272,AA272,AD272,AG272),3)+LARGE((F272,I272,L272,O272,R272,U272,X272,AA272,AD272,AG272),4)+LARGE((F272,I272,L272,O272,R272,U272,X272,AA272,AD272,AG272),5),SUM(F272,I272,L272,O272,R272,U272,X272,AA272,AD272,AG272))</f>
        <v>0</v>
      </c>
      <c r="AM272"/>
    </row>
    <row r="273" spans="1:37" ht="12.75">
      <c r="A273" s="86"/>
      <c r="B273" s="42"/>
      <c r="C273" s="42" t="s">
        <v>57</v>
      </c>
      <c r="D273" s="81">
        <f>SUM(D236:D272)</f>
        <v>72</v>
      </c>
      <c r="E273" s="68">
        <f>COUNT(E236:E272)</f>
        <v>14</v>
      </c>
      <c r="F273" s="79"/>
      <c r="G273" s="162"/>
      <c r="H273" s="68">
        <f>COUNT(H236:H272)</f>
        <v>11</v>
      </c>
      <c r="I273" s="79"/>
      <c r="J273" s="162"/>
      <c r="K273" s="68">
        <f>COUNT(K236:K272)</f>
        <v>10</v>
      </c>
      <c r="L273" s="79"/>
      <c r="M273" s="162"/>
      <c r="N273" s="68">
        <f>COUNT(N236:N272)</f>
        <v>6</v>
      </c>
      <c r="O273" s="79"/>
      <c r="P273" s="162"/>
      <c r="Q273" s="68">
        <f>COUNT(Q236:Q272)</f>
        <v>8</v>
      </c>
      <c r="R273" s="79"/>
      <c r="S273" s="173"/>
      <c r="T273" s="68">
        <f>COUNT(T236:T272)</f>
        <v>7</v>
      </c>
      <c r="U273" s="79"/>
      <c r="V273" s="217"/>
      <c r="W273" s="68">
        <f>COUNT(W236:W272)</f>
        <v>8</v>
      </c>
      <c r="X273" s="79"/>
      <c r="Y273" s="182"/>
      <c r="Z273" s="68">
        <f>COUNT(Z236:Z272)</f>
        <v>8</v>
      </c>
      <c r="AA273" s="132"/>
      <c r="AB273" s="182"/>
      <c r="AC273" s="43">
        <f>COUNT(AC236:AC272)</f>
        <v>0</v>
      </c>
      <c r="AD273" s="48"/>
      <c r="AE273" s="182"/>
      <c r="AF273" s="43">
        <f>COUNT(AF236:AF272)</f>
        <v>0</v>
      </c>
      <c r="AG273" s="48"/>
      <c r="AH273" s="182"/>
      <c r="AI273" s="48"/>
      <c r="AJ273" s="117">
        <f>SUM(E273:AF273)</f>
        <v>72</v>
      </c>
      <c r="AK273" s="146"/>
    </row>
    <row r="276" spans="2:35" ht="15.75">
      <c r="B276" s="7"/>
      <c r="V276" s="210"/>
      <c r="W276" s="119" t="s">
        <v>73</v>
      </c>
      <c r="X276" s="121"/>
      <c r="Y276" s="175"/>
      <c r="Z276" s="119"/>
      <c r="AA276" s="126"/>
      <c r="AB276" s="175"/>
      <c r="AC276" s="25"/>
      <c r="AD276" s="24"/>
      <c r="AE276" s="191"/>
      <c r="AF276" s="24"/>
      <c r="AG276" s="26"/>
      <c r="AH276" s="191"/>
      <c r="AI276" s="24"/>
    </row>
    <row r="277" spans="2:35" ht="15.75">
      <c r="B277" s="108" t="s">
        <v>163</v>
      </c>
      <c r="V277" s="211"/>
      <c r="W277" s="120" t="s">
        <v>62</v>
      </c>
      <c r="X277" s="121"/>
      <c r="Y277" s="175"/>
      <c r="Z277" s="119"/>
      <c r="AA277" s="126"/>
      <c r="AB277" s="175"/>
      <c r="AC277" s="25"/>
      <c r="AD277" s="24"/>
      <c r="AE277" s="191"/>
      <c r="AF277" s="24"/>
      <c r="AG277" s="24"/>
      <c r="AH277" s="191"/>
      <c r="AI277" s="24"/>
    </row>
    <row r="278" spans="1:35" ht="15.75">
      <c r="A278" s="88"/>
      <c r="B278" s="6" t="s">
        <v>162</v>
      </c>
      <c r="C278" s="4"/>
      <c r="D278" s="70"/>
      <c r="E278" s="70"/>
      <c r="F278" s="74"/>
      <c r="G278" s="153"/>
      <c r="H278" s="70"/>
      <c r="I278" s="74"/>
      <c r="J278" s="153"/>
      <c r="K278" s="70"/>
      <c r="L278" s="78"/>
      <c r="M278" s="160"/>
      <c r="N278" s="70"/>
      <c r="O278" s="78"/>
      <c r="P278" s="160"/>
      <c r="Q278" s="70"/>
      <c r="R278" s="78"/>
      <c r="S278" s="172"/>
      <c r="T278" s="70"/>
      <c r="U278" s="78"/>
      <c r="V278" s="216"/>
      <c r="W278" s="62"/>
      <c r="X278" s="78"/>
      <c r="Y278" s="180"/>
      <c r="Z278" s="122" t="s">
        <v>74</v>
      </c>
      <c r="AA278" s="127"/>
      <c r="AB278" s="188"/>
      <c r="AC278" s="21"/>
      <c r="AD278" s="21"/>
      <c r="AE278" s="188"/>
      <c r="AF278" s="17"/>
      <c r="AG278" s="17"/>
      <c r="AH278" s="194"/>
      <c r="AI278" s="17"/>
    </row>
    <row r="279" spans="1:35" ht="15.75">
      <c r="A279" s="88"/>
      <c r="B279" s="6"/>
      <c r="C279" s="4"/>
      <c r="D279" s="70"/>
      <c r="W279" s="61"/>
      <c r="Z279" s="123"/>
      <c r="AA279" s="128"/>
      <c r="AB279" s="189"/>
      <c r="AC279" s="22"/>
      <c r="AD279" s="22"/>
      <c r="AE279" s="189"/>
      <c r="AF279" s="28"/>
      <c r="AG279" s="28"/>
      <c r="AH279" s="195"/>
      <c r="AI279" s="20"/>
    </row>
    <row r="280" spans="4:36" ht="12.75">
      <c r="D280" s="63" t="s">
        <v>3</v>
      </c>
      <c r="E280" s="90" t="s">
        <v>4</v>
      </c>
      <c r="F280" s="99"/>
      <c r="G280" s="154" t="s">
        <v>5</v>
      </c>
      <c r="H280" s="63" t="s">
        <v>4</v>
      </c>
      <c r="J280" s="163" t="s">
        <v>5</v>
      </c>
      <c r="K280" s="90" t="s">
        <v>141</v>
      </c>
      <c r="L280" s="99"/>
      <c r="M280" s="154" t="s">
        <v>5</v>
      </c>
      <c r="N280" s="63" t="s">
        <v>154</v>
      </c>
      <c r="P280" s="163" t="s">
        <v>5</v>
      </c>
      <c r="Q280" s="90" t="s">
        <v>156</v>
      </c>
      <c r="R280" s="99"/>
      <c r="S280" s="168" t="s">
        <v>5</v>
      </c>
      <c r="T280" s="63" t="s">
        <v>158</v>
      </c>
      <c r="V280" s="212" t="s">
        <v>5</v>
      </c>
      <c r="W280" s="90" t="s">
        <v>138</v>
      </c>
      <c r="X280" s="99"/>
      <c r="Y280" s="183" t="s">
        <v>5</v>
      </c>
      <c r="Z280" s="63" t="s">
        <v>141</v>
      </c>
      <c r="AA280" s="115"/>
      <c r="AB280" s="176" t="s">
        <v>5</v>
      </c>
      <c r="AC280" s="37"/>
      <c r="AD280" s="38"/>
      <c r="AE280" s="183" t="s">
        <v>5</v>
      </c>
      <c r="AF280" s="14"/>
      <c r="AG280" s="2"/>
      <c r="AH280" s="176" t="s">
        <v>5</v>
      </c>
      <c r="AI280" s="22"/>
      <c r="AJ280" s="115" t="s">
        <v>8</v>
      </c>
    </row>
    <row r="281" spans="1:37" ht="13.5" thickBot="1">
      <c r="A281" s="82" t="s">
        <v>9</v>
      </c>
      <c r="B281" s="8" t="s">
        <v>10</v>
      </c>
      <c r="C281" s="8" t="s">
        <v>11</v>
      </c>
      <c r="D281" s="80" t="s">
        <v>12</v>
      </c>
      <c r="E281" s="91" t="s">
        <v>151</v>
      </c>
      <c r="F281" s="100"/>
      <c r="G281" s="155" t="s">
        <v>13</v>
      </c>
      <c r="H281" s="64" t="s">
        <v>152</v>
      </c>
      <c r="I281" s="75"/>
      <c r="J281" s="164" t="s">
        <v>13</v>
      </c>
      <c r="K281" s="91" t="s">
        <v>153</v>
      </c>
      <c r="L281" s="100"/>
      <c r="M281" s="155" t="s">
        <v>13</v>
      </c>
      <c r="N281" s="112" t="s">
        <v>155</v>
      </c>
      <c r="O281" s="75"/>
      <c r="P281" s="164" t="s">
        <v>13</v>
      </c>
      <c r="Q281" s="91" t="s">
        <v>157</v>
      </c>
      <c r="R281" s="100"/>
      <c r="S281" s="169" t="s">
        <v>13</v>
      </c>
      <c r="T281" s="64" t="s">
        <v>159</v>
      </c>
      <c r="U281" s="75"/>
      <c r="V281" s="213" t="s">
        <v>13</v>
      </c>
      <c r="W281" s="91" t="s">
        <v>160</v>
      </c>
      <c r="X281" s="100"/>
      <c r="Y281" s="184" t="s">
        <v>13</v>
      </c>
      <c r="Z281" s="64" t="s">
        <v>161</v>
      </c>
      <c r="AA281" s="129"/>
      <c r="AB281" s="177" t="s">
        <v>13</v>
      </c>
      <c r="AC281" s="133"/>
      <c r="AD281" s="39"/>
      <c r="AE281" s="184" t="s">
        <v>13</v>
      </c>
      <c r="AF281" s="13"/>
      <c r="AG281" s="10"/>
      <c r="AH281" s="177" t="s">
        <v>13</v>
      </c>
      <c r="AI281" s="23"/>
      <c r="AJ281" s="116" t="s">
        <v>14</v>
      </c>
      <c r="AK281" s="9"/>
    </row>
    <row r="282" spans="1:37" ht="14.25" thickBot="1" thickTop="1">
      <c r="A282" s="83">
        <v>1</v>
      </c>
      <c r="B282" s="143" t="s">
        <v>25</v>
      </c>
      <c r="C282" s="143" t="s">
        <v>19</v>
      </c>
      <c r="D282" s="65">
        <f>COUNT(E282,H282,K282,N282,Q282,T282,W282,Z282,AC282,AF282)</f>
        <v>6</v>
      </c>
      <c r="E282" s="94"/>
      <c r="F282" s="40">
        <f>IF(AND(E282&lt;11,E282&gt;0),11-E282,0)</f>
        <v>0</v>
      </c>
      <c r="G282" s="156"/>
      <c r="H282" s="73"/>
      <c r="I282" s="16">
        <f>IF(AND(H282&lt;11,H282&gt;0),11-H282,0)</f>
        <v>0</v>
      </c>
      <c r="J282" s="165"/>
      <c r="K282" s="94">
        <v>2</v>
      </c>
      <c r="L282" s="40">
        <f>IF(AND(K282&lt;11,K282&gt;0),11-K282,0)</f>
        <v>9</v>
      </c>
      <c r="M282" s="156"/>
      <c r="N282" s="73">
        <v>2</v>
      </c>
      <c r="O282" s="16">
        <f>IF(AND(N282&lt;11,N282&gt;0),11-N282,0)</f>
        <v>9</v>
      </c>
      <c r="P282" s="165"/>
      <c r="Q282" s="94">
        <v>5</v>
      </c>
      <c r="R282" s="40">
        <f>IF(AND(Q282&lt;11,Q282&gt;0),11-Q282,0)</f>
        <v>6</v>
      </c>
      <c r="S282" s="170"/>
      <c r="T282" s="73">
        <v>2</v>
      </c>
      <c r="U282" s="16">
        <f>IF(AND(T282&lt;11,T282&gt;0),11-T282,0)</f>
        <v>9</v>
      </c>
      <c r="V282" s="214" t="s">
        <v>118</v>
      </c>
      <c r="W282" s="221">
        <v>1</v>
      </c>
      <c r="X282" s="222">
        <f>IF(AND(W282&lt;11,W282&gt;0),11-W282,0)</f>
        <v>10</v>
      </c>
      <c r="Y282" s="186"/>
      <c r="Z282" s="223">
        <v>1</v>
      </c>
      <c r="AA282" s="222">
        <f>IF(AND(Z282&lt;11,Z282&gt;0),11-Z282,0)</f>
        <v>10</v>
      </c>
      <c r="AB282" s="190"/>
      <c r="AC282" s="47"/>
      <c r="AD282" s="40">
        <f>IF(AND(AC282&lt;11,AC282&gt;0),11-AC282,0)</f>
        <v>0</v>
      </c>
      <c r="AE282" s="192"/>
      <c r="AF282" s="29"/>
      <c r="AG282" s="16">
        <f>IF(AND(AF282&lt;11,AF282&gt;0),11-AF282,0)</f>
        <v>0</v>
      </c>
      <c r="AH282" s="190"/>
      <c r="AI282" s="23"/>
      <c r="AJ282" s="147">
        <f>IF(COUNT(F282,I282,L282,O282,R282,U282,X282,AA282,AD282,AG282)&gt;4,LARGE((F282,I282,L282,O282,R282,U282,X282,AA282,AD282,AG282),1)+LARGE((F282,I282,L282,O282,R282,U282,X282,AA282,AD282,AG282),2)+LARGE((F282,I282,L282,O282,R282,U282,X282,AA282,AD282,AG282),3)+LARGE((F282,I282,L282,O282,R282,U282,X282,AA282,AD282,AG282),4)+LARGE((F282,I282,L282,O282,R282,U282,X282,AA282,AD282,AG282),5),SUM(F282,I282,L282,O282,R282,U282,X282,AA282,AD282,AG282))</f>
        <v>47</v>
      </c>
      <c r="AK282" t="s">
        <v>70</v>
      </c>
    </row>
    <row r="283" spans="1:37" ht="14.25" thickBot="1" thickTop="1">
      <c r="A283" s="84">
        <v>2</v>
      </c>
      <c r="B283" s="58" t="s">
        <v>24</v>
      </c>
      <c r="C283" s="58" t="s">
        <v>23</v>
      </c>
      <c r="D283" s="65">
        <f>COUNT(E283,H283,K283,N283,Q283,T283,W283,Z283,AC283,AF283)</f>
        <v>5</v>
      </c>
      <c r="E283" s="94"/>
      <c r="F283" s="40">
        <f>IF(AND(E283&lt;11,E283&gt;0),11-E283,0)</f>
        <v>0</v>
      </c>
      <c r="G283" s="156"/>
      <c r="H283" s="73">
        <v>2</v>
      </c>
      <c r="I283" s="16">
        <f>IF(AND(H283&lt;11,H283&gt;0),11-H283,0)</f>
        <v>9</v>
      </c>
      <c r="J283" s="165"/>
      <c r="K283" s="221">
        <v>1</v>
      </c>
      <c r="L283" s="222">
        <f>IF(AND(K283&lt;11,K283&gt;0),11-K283,0)</f>
        <v>10</v>
      </c>
      <c r="M283" s="156"/>
      <c r="N283" s="73"/>
      <c r="O283" s="16">
        <f>IF(AND(N283&lt;11,N283&gt;0),11-N283,0)</f>
        <v>0</v>
      </c>
      <c r="P283" s="165"/>
      <c r="Q283" s="221">
        <v>1</v>
      </c>
      <c r="R283" s="222">
        <f>IF(AND(Q283&lt;11,Q283&gt;0),11-Q283,0)</f>
        <v>10</v>
      </c>
      <c r="S283" s="170" t="s">
        <v>176</v>
      </c>
      <c r="T283" s="221">
        <v>1</v>
      </c>
      <c r="U283" s="222">
        <f>IF(AND(T283&lt;11,T283&gt;0),11-T283,0)</f>
        <v>10</v>
      </c>
      <c r="V283" s="214" t="s">
        <v>118</v>
      </c>
      <c r="W283" s="94"/>
      <c r="X283" s="40">
        <f>IF(AND(W283&lt;11,W283&gt;0),11-W283,0)</f>
        <v>0</v>
      </c>
      <c r="Y283" s="186"/>
      <c r="Z283" s="72">
        <v>6</v>
      </c>
      <c r="AA283" s="16">
        <f>IF(AND(Z283&lt;11,Z283&gt;0),11-Z283,0)</f>
        <v>5</v>
      </c>
      <c r="AB283" s="190"/>
      <c r="AC283" s="47"/>
      <c r="AD283" s="40">
        <f>IF(AND(AC283&lt;11,AC283&gt;0),11-AC283,0)</f>
        <v>0</v>
      </c>
      <c r="AE283" s="192"/>
      <c r="AF283" s="29"/>
      <c r="AG283" s="16">
        <f>IF(AND(AF283&lt;11,AF283&gt;0),11-AF283,0)</f>
        <v>0</v>
      </c>
      <c r="AH283" s="190"/>
      <c r="AI283" s="23"/>
      <c r="AJ283" s="147">
        <f>IF(COUNT(F283,I283,L283,O283,R283,U283,X283,AA283,AD283,AG283)&gt;4,LARGE((F283,I283,L283,O283,R283,U283,X283,AA283,AD283,AG283),1)+LARGE((F283,I283,L283,O283,R283,U283,X283,AA283,AD283,AG283),2)+LARGE((F283,I283,L283,O283,R283,U283,X283,AA283,AD283,AG283),3)+LARGE((F283,I283,L283,O283,R283,U283,X283,AA283,AD283,AG283),4)+LARGE((F283,I283,L283,O283,R283,U283,X283,AA283,AD283,AG283),5),SUM(F283,I283,L283,O283,R283,U283,X283,AA283,AD283,AG283))</f>
        <v>44</v>
      </c>
      <c r="AK283" t="s">
        <v>71</v>
      </c>
    </row>
    <row r="284" spans="1:37" ht="14.25" thickBot="1" thickTop="1">
      <c r="A284" s="84">
        <v>3</v>
      </c>
      <c r="B284" s="58" t="s">
        <v>22</v>
      </c>
      <c r="C284" s="58" t="s">
        <v>23</v>
      </c>
      <c r="D284" s="65">
        <f>COUNT(E284,H284,K284,N284,Q284,T284,W284,Z284,AC284,AF284)</f>
        <v>7</v>
      </c>
      <c r="E284" s="94"/>
      <c r="F284" s="40">
        <f>IF(AND(E284&lt;11,E284&gt;0),11-E284,0)</f>
        <v>0</v>
      </c>
      <c r="G284" s="156"/>
      <c r="H284" s="221">
        <v>1</v>
      </c>
      <c r="I284" s="222">
        <f>IF(AND(H284&lt;11,H284&gt;0),11-H284,0)</f>
        <v>10</v>
      </c>
      <c r="J284" s="165"/>
      <c r="K284" s="94">
        <v>4</v>
      </c>
      <c r="L284" s="40">
        <f>IF(AND(K284&lt;11,K284&gt;0),11-K284,0)</f>
        <v>7</v>
      </c>
      <c r="M284" s="156"/>
      <c r="N284" s="221">
        <v>1</v>
      </c>
      <c r="O284" s="222">
        <f>IF(AND(N284&lt;11,N284&gt;0),11-N284,0)</f>
        <v>10</v>
      </c>
      <c r="P284" s="165"/>
      <c r="Q284" s="94">
        <v>9</v>
      </c>
      <c r="R284" s="40">
        <f>IF(AND(Q284&lt;11,Q284&gt;0),11-Q284,0)</f>
        <v>2</v>
      </c>
      <c r="S284" s="170"/>
      <c r="T284" s="73">
        <v>3</v>
      </c>
      <c r="U284" s="16">
        <f>IF(AND(T284&lt;11,T284&gt;0),11-T284,0)</f>
        <v>8</v>
      </c>
      <c r="V284" s="214"/>
      <c r="W284" s="94">
        <v>5</v>
      </c>
      <c r="X284" s="40">
        <f>IF(AND(W284&lt;11,W284&gt;0),11-W284,0)</f>
        <v>6</v>
      </c>
      <c r="Y284" s="186"/>
      <c r="Z284" s="72">
        <v>2</v>
      </c>
      <c r="AA284" s="16">
        <f>IF(AND(Z284&lt;11,Z284&gt;0),11-Z284,0)</f>
        <v>9</v>
      </c>
      <c r="AB284" s="190"/>
      <c r="AC284" s="47"/>
      <c r="AD284" s="40">
        <f>IF(AND(AC284&lt;11,AC284&gt;0),11-AC284,0)</f>
        <v>0</v>
      </c>
      <c r="AE284" s="192"/>
      <c r="AF284" s="29"/>
      <c r="AG284" s="16">
        <f>IF(AND(AF284&lt;11,AF284&gt;0),11-AF284,0)</f>
        <v>0</v>
      </c>
      <c r="AH284" s="190"/>
      <c r="AI284" s="23"/>
      <c r="AJ284" s="147">
        <f>IF(COUNT(F284,I284,L284,O284,R284,U284,X284,AA284,AD284,AG284)&gt;4,LARGE((F284,I284,L284,O284,R284,U284,X284,AA284,AD284,AG284),1)+LARGE((F284,I284,L284,O284,R284,U284,X284,AA284,AD284,AG284),2)+LARGE((F284,I284,L284,O284,R284,U284,X284,AA284,AD284,AG284),3)+LARGE((F284,I284,L284,O284,R284,U284,X284,AA284,AD284,AG284),4)+LARGE((F284,I284,L284,O284,R284,U284,X284,AA284,AD284,AG284),5),SUM(F284,I284,L284,O284,R284,U284,X284,AA284,AD284,AG284))</f>
        <v>44</v>
      </c>
      <c r="AK284" t="s">
        <v>72</v>
      </c>
    </row>
    <row r="285" spans="1:36" ht="13.5" thickTop="1">
      <c r="A285" s="84">
        <v>4</v>
      </c>
      <c r="B285" s="58" t="s">
        <v>142</v>
      </c>
      <c r="C285" s="58" t="s">
        <v>143</v>
      </c>
      <c r="D285" s="65">
        <f>COUNT(E285,H285,K285,N285,Q285,T285,W285,Z285,AC285,AF285)</f>
        <v>5</v>
      </c>
      <c r="E285" s="94"/>
      <c r="F285" s="40">
        <f>IF(AND(E285&lt;11,E285&gt;0),11-E285,0)</f>
        <v>0</v>
      </c>
      <c r="G285" s="156"/>
      <c r="H285" s="73"/>
      <c r="I285" s="16">
        <f>IF(AND(H285&lt;11,H285&gt;0),11-H285,0)</f>
        <v>0</v>
      </c>
      <c r="J285" s="165"/>
      <c r="K285" s="94">
        <v>3</v>
      </c>
      <c r="L285" s="40">
        <f>IF(AND(K285&lt;11,K285&gt;0),11-K285,0)</f>
        <v>8</v>
      </c>
      <c r="M285" s="156"/>
      <c r="N285" s="73"/>
      <c r="O285" s="16">
        <f>IF(AND(N285&lt;11,N285&gt;0),11-N285,0)</f>
        <v>0</v>
      </c>
      <c r="P285" s="165"/>
      <c r="Q285" s="94">
        <v>3</v>
      </c>
      <c r="R285" s="40">
        <f>IF(AND(Q285&lt;11,Q285&gt;0),11-Q285,0)</f>
        <v>8</v>
      </c>
      <c r="S285" s="170" t="s">
        <v>118</v>
      </c>
      <c r="T285" s="73">
        <v>6</v>
      </c>
      <c r="U285" s="16">
        <f>IF(AND(T285&lt;11,T285&gt;0),11-T285,0)</f>
        <v>5</v>
      </c>
      <c r="V285" s="214"/>
      <c r="W285" s="94">
        <v>2</v>
      </c>
      <c r="X285" s="40">
        <f>IF(AND(W285&lt;11,W285&gt;0),11-W285,0)</f>
        <v>9</v>
      </c>
      <c r="Y285" s="186"/>
      <c r="Z285" s="72">
        <v>3</v>
      </c>
      <c r="AA285" s="16">
        <f>IF(AND(Z285&lt;11,Z285&gt;0),11-Z285,0)</f>
        <v>8</v>
      </c>
      <c r="AB285" s="190"/>
      <c r="AC285" s="47"/>
      <c r="AD285" s="40">
        <f>IF(AND(AC285&lt;11,AC285&gt;0),11-AC285,0)</f>
        <v>0</v>
      </c>
      <c r="AE285" s="192"/>
      <c r="AF285" s="29"/>
      <c r="AG285" s="16">
        <f>IF(AND(AF285&lt;11,AF285&gt;0),11-AF285,0)</f>
        <v>0</v>
      </c>
      <c r="AH285" s="190"/>
      <c r="AI285" s="35"/>
      <c r="AJ285" s="147">
        <f>IF(COUNT(F285,I285,L285,O285,R285,U285,X285,AA285,AD285,AG285)&gt;4,LARGE((F285,I285,L285,O285,R285,U285,X285,AA285,AD285,AG285),1)+LARGE((F285,I285,L285,O285,R285,U285,X285,AA285,AD285,AG285),2)+LARGE((F285,I285,L285,O285,R285,U285,X285,AA285,AD285,AG285),3)+LARGE((F285,I285,L285,O285,R285,U285,X285,AA285,AD285,AG285),4)+LARGE((F285,I285,L285,O285,R285,U285,X285,AA285,AD285,AG285),5),SUM(F285,I285,L285,O285,R285,U285,X285,AA285,AD285,AG285))</f>
        <v>38</v>
      </c>
    </row>
    <row r="286" spans="1:36" ht="12.75">
      <c r="A286" s="84">
        <v>5</v>
      </c>
      <c r="B286" s="142" t="s">
        <v>90</v>
      </c>
      <c r="C286" s="58" t="s">
        <v>23</v>
      </c>
      <c r="D286" s="65">
        <f>COUNT(E286,H286,K286,N286,Q286,T286,W286,Z286,AC286,AF286)</f>
        <v>6</v>
      </c>
      <c r="E286" s="94"/>
      <c r="F286" s="40">
        <f>IF(AND(E286&lt;11,E286&gt;0),11-E286,0)</f>
        <v>0</v>
      </c>
      <c r="G286" s="156"/>
      <c r="H286" s="73">
        <v>3</v>
      </c>
      <c r="I286" s="16">
        <f>IF(AND(H286&lt;11,H286&gt;0),11-H286,0)</f>
        <v>8</v>
      </c>
      <c r="J286" s="165"/>
      <c r="K286" s="94">
        <v>5</v>
      </c>
      <c r="L286" s="40">
        <f>IF(AND(K286&lt;11,K286&gt;0),11-K286,0)</f>
        <v>6</v>
      </c>
      <c r="M286" s="156"/>
      <c r="N286" s="73"/>
      <c r="O286" s="16">
        <f>IF(AND(N286&lt;11,N286&gt;0),11-N286,0)</f>
        <v>0</v>
      </c>
      <c r="P286" s="165"/>
      <c r="Q286" s="94">
        <v>6</v>
      </c>
      <c r="R286" s="40">
        <f>IF(AND(Q286&lt;11,Q286&gt;0),11-Q286,0)</f>
        <v>5</v>
      </c>
      <c r="S286" s="170"/>
      <c r="T286" s="73">
        <v>4</v>
      </c>
      <c r="U286" s="16">
        <f>IF(AND(T286&lt;11,T286&gt;0),11-T286,0)</f>
        <v>7</v>
      </c>
      <c r="V286" s="214"/>
      <c r="W286" s="94">
        <v>4</v>
      </c>
      <c r="X286" s="40">
        <f>IF(AND(W286&lt;11,W286&gt;0),11-W286,0)</f>
        <v>7</v>
      </c>
      <c r="Y286" s="186"/>
      <c r="Z286" s="72">
        <v>5</v>
      </c>
      <c r="AA286" s="16">
        <f>IF(AND(Z286&lt;11,Z286&gt;0),11-Z286,0)</f>
        <v>6</v>
      </c>
      <c r="AB286" s="190"/>
      <c r="AC286" s="47"/>
      <c r="AD286" s="40">
        <f>IF(AND(AC286&lt;11,AC286&gt;0),11-AC286,0)</f>
        <v>0</v>
      </c>
      <c r="AE286" s="192"/>
      <c r="AF286" s="29"/>
      <c r="AG286" s="16">
        <f>IF(AND(AF286&lt;11,AF286&gt;0),11-AF286,0)</f>
        <v>0</v>
      </c>
      <c r="AH286" s="190"/>
      <c r="AI286" s="54"/>
      <c r="AJ286" s="147">
        <f>IF(COUNT(F286,I286,L286,O286,R286,U286,X286,AA286,AD286,AG286)&gt;4,LARGE((F286,I286,L286,O286,R286,U286,X286,AA286,AD286,AG286),1)+LARGE((F286,I286,L286,O286,R286,U286,X286,AA286,AD286,AG286),2)+LARGE((F286,I286,L286,O286,R286,U286,X286,AA286,AD286,AG286),3)+LARGE((F286,I286,L286,O286,R286,U286,X286,AA286,AD286,AG286),4)+LARGE((F286,I286,L286,O286,R286,U286,X286,AA286,AD286,AG286),5),SUM(F286,I286,L286,O286,R286,U286,X286,AA286,AD286,AG286))</f>
        <v>34</v>
      </c>
    </row>
    <row r="287" spans="1:36" ht="12.75">
      <c r="A287" s="84">
        <v>6</v>
      </c>
      <c r="B287" s="142" t="s">
        <v>98</v>
      </c>
      <c r="C287" s="142" t="s">
        <v>64</v>
      </c>
      <c r="D287" s="65">
        <f>COUNT(E287,H287,K287,N287,Q287,T287,W287,Z287,AC287,AF287)</f>
        <v>4</v>
      </c>
      <c r="E287" s="94"/>
      <c r="F287" s="40">
        <f>IF(AND(E287&lt;11,E287&gt;0),11-E287,0)</f>
        <v>0</v>
      </c>
      <c r="G287" s="156"/>
      <c r="H287" s="73"/>
      <c r="I287" s="16">
        <f>IF(AND(H287&lt;11,H287&gt;0),11-H287,0)</f>
        <v>0</v>
      </c>
      <c r="J287" s="165"/>
      <c r="K287" s="94"/>
      <c r="L287" s="40">
        <f>IF(AND(K287&lt;11,K287&gt;0),11-K287,0)</f>
        <v>0</v>
      </c>
      <c r="M287" s="156"/>
      <c r="N287" s="73"/>
      <c r="O287" s="16">
        <f>IF(AND(N287&lt;11,N287&gt;0),11-N287,0)</f>
        <v>0</v>
      </c>
      <c r="P287" s="165"/>
      <c r="Q287" s="94">
        <v>4</v>
      </c>
      <c r="R287" s="40">
        <f>IF(AND(Q287&lt;11,Q287&gt;0),11-Q287,0)</f>
        <v>7</v>
      </c>
      <c r="S287" s="170"/>
      <c r="T287" s="73">
        <v>5</v>
      </c>
      <c r="U287" s="16">
        <f>IF(AND(T287&lt;11,T287&gt;0),11-T287,0)</f>
        <v>6</v>
      </c>
      <c r="V287" s="214"/>
      <c r="W287" s="94">
        <v>3</v>
      </c>
      <c r="X287" s="40">
        <f>IF(AND(W287&lt;11,W287&gt;0),11-W287,0)</f>
        <v>8</v>
      </c>
      <c r="Y287" s="186"/>
      <c r="Z287" s="72">
        <v>7</v>
      </c>
      <c r="AA287" s="16">
        <f>IF(AND(Z287&lt;11,Z287&gt;0),11-Z287,0)</f>
        <v>4</v>
      </c>
      <c r="AB287" s="190"/>
      <c r="AC287" s="47"/>
      <c r="AD287" s="40">
        <f>IF(AND(AC287&lt;11,AC287&gt;0),11-AC287,0)</f>
        <v>0</v>
      </c>
      <c r="AE287" s="192"/>
      <c r="AF287" s="29"/>
      <c r="AG287" s="16">
        <f>IF(AND(AF287&lt;11,AF287&gt;0),11-AF287,0)</f>
        <v>0</v>
      </c>
      <c r="AH287" s="190"/>
      <c r="AI287" s="31"/>
      <c r="AJ287" s="147">
        <f>IF(COUNT(F287,I287,L287,O287,R287,U287,X287,AA287,AD287,AG287)&gt;4,LARGE((F287,I287,L287,O287,R287,U287,X287,AA287,AD287,AG287),1)+LARGE((F287,I287,L287,O287,R287,U287,X287,AA287,AD287,AG287),2)+LARGE((F287,I287,L287,O287,R287,U287,X287,AA287,AD287,AG287),3)+LARGE((F287,I287,L287,O287,R287,U287,X287,AA287,AD287,AG287),4)+LARGE((F287,I287,L287,O287,R287,U287,X287,AA287,AD287,AG287),5),SUM(F287,I287,L287,O287,R287,U287,X287,AA287,AD287,AG287))</f>
        <v>25</v>
      </c>
    </row>
    <row r="288" spans="1:36" ht="12.75">
      <c r="A288" s="84">
        <v>7</v>
      </c>
      <c r="B288" s="260" t="s">
        <v>18</v>
      </c>
      <c r="C288" s="260" t="s">
        <v>19</v>
      </c>
      <c r="D288" s="257">
        <f>COUNT(E288,H288,K288,N288,Q288,T288,W288,Z288,AC288,AF288)</f>
        <v>2</v>
      </c>
      <c r="E288" s="94"/>
      <c r="F288" s="40">
        <f>IF(AND(E288&lt;11,E288&gt;0),11-E288,0)</f>
        <v>0</v>
      </c>
      <c r="G288" s="156"/>
      <c r="H288" s="73"/>
      <c r="I288" s="16">
        <f>IF(AND(H288&lt;11,H288&gt;0),11-H288,0)</f>
        <v>0</v>
      </c>
      <c r="J288" s="165"/>
      <c r="K288" s="94"/>
      <c r="L288" s="40">
        <f>IF(AND(K288&lt;11,K288&gt;0),11-K288,0)</f>
        <v>0</v>
      </c>
      <c r="M288" s="156"/>
      <c r="N288" s="73"/>
      <c r="O288" s="16">
        <f>IF(AND(N288&lt;11,N288&gt;0),11-N288,0)</f>
        <v>0</v>
      </c>
      <c r="P288" s="165"/>
      <c r="Q288" s="94">
        <v>2</v>
      </c>
      <c r="R288" s="40">
        <f>IF(AND(Q288&lt;11,Q288&gt;0),11-Q288,0)</f>
        <v>9</v>
      </c>
      <c r="S288" s="170" t="s">
        <v>118</v>
      </c>
      <c r="T288" s="73"/>
      <c r="U288" s="16">
        <f>IF(AND(T288&lt;11,T288&gt;0),11-T288,0)</f>
        <v>0</v>
      </c>
      <c r="V288" s="214"/>
      <c r="W288" s="94"/>
      <c r="X288" s="40">
        <f>IF(AND(W288&lt;11,W288&gt;0),11-W288,0)</f>
        <v>0</v>
      </c>
      <c r="Y288" s="186"/>
      <c r="Z288" s="72">
        <v>8</v>
      </c>
      <c r="AA288" s="16">
        <f>IF(AND(Z288&lt;11,Z288&gt;0),11-Z288,0)</f>
        <v>3</v>
      </c>
      <c r="AB288" s="190"/>
      <c r="AC288" s="47"/>
      <c r="AD288" s="40">
        <f>IF(AND(AC288&lt;11,AC288&gt;0),11-AC288,0)</f>
        <v>0</v>
      </c>
      <c r="AE288" s="192"/>
      <c r="AF288" s="29"/>
      <c r="AG288" s="16">
        <f>IF(AND(AF288&lt;11,AF288&gt;0),11-AF288,0)</f>
        <v>0</v>
      </c>
      <c r="AH288" s="190"/>
      <c r="AI288" s="31"/>
      <c r="AJ288" s="147">
        <f>IF(COUNT(F288,I288,L288,O288,R288,U288,X288,AA288,AD288,AG288)&gt;4,LARGE((F288,I288,L288,O288,R288,U288,X288,AA288,AD288,AG288),1)+LARGE((F288,I288,L288,O288,R288,U288,X288,AA288,AD288,AG288),2)+LARGE((F288,I288,L288,O288,R288,U288,X288,AA288,AD288,AG288),3)+LARGE((F288,I288,L288,O288,R288,U288,X288,AA288,AD288,AG288),4)+LARGE((F288,I288,L288,O288,R288,U288,X288,AA288,AD288,AG288),5),SUM(F288,I288,L288,O288,R288,U288,X288,AA288,AD288,AG288))</f>
        <v>12</v>
      </c>
    </row>
    <row r="289" spans="1:36" ht="12.75">
      <c r="A289" s="84">
        <v>8</v>
      </c>
      <c r="B289" s="260" t="s">
        <v>80</v>
      </c>
      <c r="C289" s="260" t="s">
        <v>89</v>
      </c>
      <c r="D289" s="257">
        <f>COUNT(E289,H289,K289,N289,Q289,T289,W289,Z289,AC289,AF289)</f>
        <v>1</v>
      </c>
      <c r="E289" s="94"/>
      <c r="F289" s="40">
        <f>IF(AND(E289&lt;11,E289&gt;0),11-E289,0)</f>
        <v>0</v>
      </c>
      <c r="G289" s="156"/>
      <c r="H289" s="73"/>
      <c r="I289" s="16">
        <f>IF(AND(H289&lt;11,H289&gt;0),11-H289,0)</f>
        <v>0</v>
      </c>
      <c r="J289" s="165"/>
      <c r="K289" s="94"/>
      <c r="L289" s="40">
        <f>IF(AND(K289&lt;11,K289&gt;0),11-K289,0)</f>
        <v>0</v>
      </c>
      <c r="M289" s="156"/>
      <c r="N289" s="73">
        <v>3</v>
      </c>
      <c r="O289" s="16">
        <f>IF(AND(N289&lt;11,N289&gt;0),11-N289,0)</f>
        <v>8</v>
      </c>
      <c r="P289" s="165"/>
      <c r="Q289" s="94"/>
      <c r="R289" s="40">
        <f>IF(AND(Q289&lt;11,Q289&gt;0),11-Q289,0)</f>
        <v>0</v>
      </c>
      <c r="S289" s="170"/>
      <c r="T289" s="73"/>
      <c r="U289" s="16">
        <f>IF(AND(T289&lt;11,T289&gt;0),11-T289,0)</f>
        <v>0</v>
      </c>
      <c r="V289" s="214"/>
      <c r="W289" s="94"/>
      <c r="X289" s="40">
        <f>IF(AND(W289&lt;11,W289&gt;0),11-W289,0)</f>
        <v>0</v>
      </c>
      <c r="Y289" s="186"/>
      <c r="Z289" s="72"/>
      <c r="AA289" s="16">
        <f>IF(AND(Z289&lt;11,Z289&gt;0),11-Z289,0)</f>
        <v>0</v>
      </c>
      <c r="AB289" s="190"/>
      <c r="AC289" s="47"/>
      <c r="AD289" s="40">
        <f>IF(AND(AC289&lt;11,AC289&gt;0),11-AC289,0)</f>
        <v>0</v>
      </c>
      <c r="AE289" s="192"/>
      <c r="AF289" s="29"/>
      <c r="AG289" s="16">
        <f>IF(AND(AF289&lt;11,AF289&gt;0),11-AF289,0)</f>
        <v>0</v>
      </c>
      <c r="AH289" s="190"/>
      <c r="AI289" s="95"/>
      <c r="AJ289" s="147">
        <f>IF(COUNT(F289,I289,L289,O289,R289,U289,X289,AA289,AD289,AG289)&gt;4,LARGE((F289,I289,L289,O289,R289,U289,X289,AA289,AD289,AG289),1)+LARGE((F289,I289,L289,O289,R289,U289,X289,AA289,AD289,AG289),2)+LARGE((F289,I289,L289,O289,R289,U289,X289,AA289,AD289,AG289),3)+LARGE((F289,I289,L289,O289,R289,U289,X289,AA289,AD289,AG289),4)+LARGE((F289,I289,L289,O289,R289,U289,X289,AA289,AD289,AG289),5),SUM(F289,I289,L289,O289,R289,U289,X289,AA289,AD289,AG289))</f>
        <v>8</v>
      </c>
    </row>
    <row r="290" spans="1:36" ht="12.75">
      <c r="A290" s="84">
        <v>9</v>
      </c>
      <c r="B290" s="260" t="s">
        <v>199</v>
      </c>
      <c r="C290" s="260" t="s">
        <v>4</v>
      </c>
      <c r="D290" s="257">
        <f>COUNT(E290,H290,K290,N290,Q290,T290,W290,Z290,AC290,AF290)</f>
        <v>1</v>
      </c>
      <c r="E290" s="94"/>
      <c r="F290" s="40">
        <f>IF(AND(E290&lt;11,E290&gt;0),11-E290,0)</f>
        <v>0</v>
      </c>
      <c r="G290" s="156"/>
      <c r="H290" s="73"/>
      <c r="I290" s="16">
        <f>IF(AND(H290&lt;11,H290&gt;0),11-H290,0)</f>
        <v>0</v>
      </c>
      <c r="J290" s="165"/>
      <c r="K290" s="94"/>
      <c r="L290" s="40">
        <f>IF(AND(K290&lt;11,K290&gt;0),11-K290,0)</f>
        <v>0</v>
      </c>
      <c r="M290" s="156"/>
      <c r="N290" s="73"/>
      <c r="O290" s="16">
        <f>IF(AND(N290&lt;11,N290&gt;0),11-N290,0)</f>
        <v>0</v>
      </c>
      <c r="P290" s="165"/>
      <c r="Q290" s="94"/>
      <c r="R290" s="40">
        <f>IF(AND(Q290&lt;11,Q290&gt;0),11-Q290,0)</f>
        <v>0</v>
      </c>
      <c r="S290" s="170"/>
      <c r="T290" s="73"/>
      <c r="U290" s="16">
        <f>IF(AND(T290&lt;11,T290&gt;0),11-T290,0)</f>
        <v>0</v>
      </c>
      <c r="V290" s="214"/>
      <c r="W290" s="94"/>
      <c r="X290" s="40">
        <f>IF(AND(W290&lt;11,W290&gt;0),11-W290,0)</f>
        <v>0</v>
      </c>
      <c r="Y290" s="186"/>
      <c r="Z290" s="72">
        <v>4</v>
      </c>
      <c r="AA290" s="16">
        <f>IF(AND(Z290&lt;11,Z290&gt;0),11-Z290,0)</f>
        <v>7</v>
      </c>
      <c r="AB290" s="190"/>
      <c r="AC290" s="47"/>
      <c r="AD290" s="40">
        <f>IF(AND(AC290&lt;11,AC290&gt;0),11-AC290,0)</f>
        <v>0</v>
      </c>
      <c r="AE290" s="192"/>
      <c r="AF290" s="29"/>
      <c r="AG290" s="16">
        <f>IF(AND(AF290&lt;11,AF290&gt;0),11-AF290,0)</f>
        <v>0</v>
      </c>
      <c r="AH290" s="190"/>
      <c r="AI290" s="15"/>
      <c r="AJ290" s="147">
        <f>IF(COUNT(F290,I290,L290,O290,R290,U290,X290,AA290,AD290,AG290)&gt;4,LARGE((F290,I290,L290,O290,R290,U290,X290,AA290,AD290,AG290),1)+LARGE((F290,I290,L290,O290,R290,U290,X290,AA290,AD290,AG290),2)+LARGE((F290,I290,L290,O290,R290,U290,X290,AA290,AD290,AG290),3)+LARGE((F290,I290,L290,O290,R290,U290,X290,AA290,AD290,AG290),4)+LARGE((F290,I290,L290,O290,R290,U290,X290,AA290,AD290,AG290),5),SUM(F290,I290,L290,O290,R290,U290,X290,AA290,AD290,AG290))</f>
        <v>7</v>
      </c>
    </row>
    <row r="291" spans="1:36" ht="12.75">
      <c r="A291" s="84">
        <v>10</v>
      </c>
      <c r="B291" s="259" t="s">
        <v>127</v>
      </c>
      <c r="C291" s="259" t="s">
        <v>128</v>
      </c>
      <c r="D291" s="257">
        <f>COUNT(E291,H291,K291,N291,Q291,T291,W291,Z291,AC291,AF291)</f>
        <v>2</v>
      </c>
      <c r="E291" s="94"/>
      <c r="F291" s="40">
        <f>IF(AND(E291&lt;11,E291&gt;0),11-E291,0)</f>
        <v>0</v>
      </c>
      <c r="G291" s="156"/>
      <c r="H291" s="73"/>
      <c r="I291" s="16">
        <f>IF(AND(H291&lt;11,H291&gt;0),11-H291,0)</f>
        <v>0</v>
      </c>
      <c r="J291" s="165"/>
      <c r="K291" s="94"/>
      <c r="L291" s="40">
        <f>IF(AND(K291&lt;11,K291&gt;0),11-K291,0)</f>
        <v>0</v>
      </c>
      <c r="M291" s="156"/>
      <c r="N291" s="73"/>
      <c r="O291" s="16">
        <f>IF(AND(N291&lt;11,N291&gt;0),11-N291,0)</f>
        <v>0</v>
      </c>
      <c r="P291" s="165"/>
      <c r="Q291" s="94">
        <v>10</v>
      </c>
      <c r="R291" s="40">
        <f>IF(AND(Q291&lt;11,Q291&gt;0),11-Q291,0)</f>
        <v>1</v>
      </c>
      <c r="S291" s="170"/>
      <c r="T291" s="73"/>
      <c r="U291" s="16">
        <f>IF(AND(T291&lt;11,T291&gt;0),11-T291,0)</f>
        <v>0</v>
      </c>
      <c r="V291" s="214"/>
      <c r="W291" s="94">
        <v>6</v>
      </c>
      <c r="X291" s="40">
        <f>IF(AND(W291&lt;11,W291&gt;0),11-W291,0)</f>
        <v>5</v>
      </c>
      <c r="Y291" s="186"/>
      <c r="Z291" s="72"/>
      <c r="AA291" s="16">
        <f>IF(AND(Z291&lt;11,Z291&gt;0),11-Z291,0)</f>
        <v>0</v>
      </c>
      <c r="AB291" s="190"/>
      <c r="AC291" s="47"/>
      <c r="AD291" s="40">
        <f>IF(AND(AC291&lt;11,AC291&gt;0),11-AC291,0)</f>
        <v>0</v>
      </c>
      <c r="AE291" s="192"/>
      <c r="AF291" s="29"/>
      <c r="AG291" s="16">
        <f>IF(AND(AF291&lt;11,AF291&gt;0),11-AF291,0)</f>
        <v>0</v>
      </c>
      <c r="AH291" s="190"/>
      <c r="AI291" s="55"/>
      <c r="AJ291" s="147">
        <f>IF(COUNT(F291,I291,L291,O291,R291,U291,X291,AA291,AD291,AG291)&gt;4,LARGE((F291,I291,L291,O291,R291,U291,X291,AA291,AD291,AG291),1)+LARGE((F291,I291,L291,O291,R291,U291,X291,AA291,AD291,AG291),2)+LARGE((F291,I291,L291,O291,R291,U291,X291,AA291,AD291,AG291),3)+LARGE((F291,I291,L291,O291,R291,U291,X291,AA291,AD291,AG291),4)+LARGE((F291,I291,L291,O291,R291,U291,X291,AA291,AD291,AG291),5),SUM(F291,I291,L291,O291,R291,U291,X291,AA291,AD291,AG291))</f>
        <v>6</v>
      </c>
    </row>
    <row r="292" spans="1:36" ht="12.75">
      <c r="A292" s="84">
        <v>11</v>
      </c>
      <c r="B292" s="260" t="s">
        <v>181</v>
      </c>
      <c r="C292" s="260" t="s">
        <v>23</v>
      </c>
      <c r="D292" s="257">
        <f>COUNT(E292,H292,K292,N292,Q292,T292,W292,Z292,AC292,AF292)</f>
        <v>1</v>
      </c>
      <c r="E292" s="94"/>
      <c r="F292" s="40">
        <f>IF(AND(E292&lt;11,E292&gt;0),11-E292,0)</f>
        <v>0</v>
      </c>
      <c r="G292" s="156"/>
      <c r="H292" s="73"/>
      <c r="I292" s="16">
        <f>IF(AND(H292&lt;11,H292&gt;0),11-H292,0)</f>
        <v>0</v>
      </c>
      <c r="J292" s="165"/>
      <c r="K292" s="94"/>
      <c r="L292" s="40">
        <f>IF(AND(K292&lt;11,K292&gt;0),11-K292,0)</f>
        <v>0</v>
      </c>
      <c r="M292" s="156"/>
      <c r="N292" s="73"/>
      <c r="O292" s="16">
        <f>IF(AND(N292&lt;11,N292&gt;0),11-N292,0)</f>
        <v>0</v>
      </c>
      <c r="P292" s="165"/>
      <c r="Q292" s="94">
        <v>7</v>
      </c>
      <c r="R292" s="40">
        <f>IF(AND(Q292&lt;11,Q292&gt;0),11-Q292,0)</f>
        <v>4</v>
      </c>
      <c r="S292" s="170"/>
      <c r="T292" s="73"/>
      <c r="U292" s="16">
        <f>IF(AND(T292&lt;11,T292&gt;0),11-T292,0)</f>
        <v>0</v>
      </c>
      <c r="V292" s="214"/>
      <c r="W292" s="94"/>
      <c r="X292" s="40">
        <f>IF(AND(W292&lt;11,W292&gt;0),11-W292,0)</f>
        <v>0</v>
      </c>
      <c r="Y292" s="186"/>
      <c r="Z292" s="72"/>
      <c r="AA292" s="16">
        <f>IF(AND(Z292&lt;11,Z292&gt;0),11-Z292,0)</f>
        <v>0</v>
      </c>
      <c r="AB292" s="190"/>
      <c r="AC292" s="47"/>
      <c r="AD292" s="40">
        <f>IF(AND(AC292&lt;11,AC292&gt;0),11-AC292,0)</f>
        <v>0</v>
      </c>
      <c r="AE292" s="192"/>
      <c r="AF292" s="29"/>
      <c r="AG292" s="16">
        <f>IF(AND(AF292&lt;11,AF292&gt;0),11-AF292,0)</f>
        <v>0</v>
      </c>
      <c r="AH292" s="190"/>
      <c r="AI292" s="36"/>
      <c r="AJ292" s="147">
        <f>IF(COUNT(F292,I292,L292,O292,R292,U292,X292,AA292,AD292,AG292)&gt;4,LARGE((F292,I292,L292,O292,R292,U292,X292,AA292,AD292,AG292),1)+LARGE((F292,I292,L292,O292,R292,U292,X292,AA292,AD292,AG292),2)+LARGE((F292,I292,L292,O292,R292,U292,X292,AA292,AD292,AG292),3)+LARGE((F292,I292,L292,O292,R292,U292,X292,AA292,AD292,AG292),4)+LARGE((F292,I292,L292,O292,R292,U292,X292,AA292,AD292,AG292),5),SUM(F292,I292,L292,O292,R292,U292,X292,AA292,AD292,AG292))</f>
        <v>4</v>
      </c>
    </row>
    <row r="293" spans="1:36" ht="12.75">
      <c r="A293" s="84">
        <v>12</v>
      </c>
      <c r="B293" s="260" t="s">
        <v>47</v>
      </c>
      <c r="C293" s="260" t="s">
        <v>23</v>
      </c>
      <c r="D293" s="257">
        <f>COUNT(E293,H293,K293,N293,Q293,T293,W293,Z293,AC293,AF293)</f>
        <v>1</v>
      </c>
      <c r="E293" s="94"/>
      <c r="F293" s="40">
        <f>IF(AND(E293&lt;11,E293&gt;0),11-E293,0)</f>
        <v>0</v>
      </c>
      <c r="G293" s="156"/>
      <c r="H293" s="73"/>
      <c r="I293" s="16">
        <f>IF(AND(H293&lt;11,H293&gt;0),11-H293,0)</f>
        <v>0</v>
      </c>
      <c r="J293" s="165"/>
      <c r="K293" s="94"/>
      <c r="L293" s="40">
        <f>IF(AND(K293&lt;11,K293&gt;0),11-K293,0)</f>
        <v>0</v>
      </c>
      <c r="M293" s="156"/>
      <c r="N293" s="73"/>
      <c r="O293" s="16">
        <f>IF(AND(N293&lt;11,N293&gt;0),11-N293,0)</f>
        <v>0</v>
      </c>
      <c r="P293" s="165"/>
      <c r="Q293" s="94">
        <v>8</v>
      </c>
      <c r="R293" s="40">
        <f>IF(AND(Q293&lt;11,Q293&gt;0),11-Q293,0)</f>
        <v>3</v>
      </c>
      <c r="S293" s="170"/>
      <c r="T293" s="73"/>
      <c r="U293" s="16">
        <f>IF(AND(T293&lt;11,T293&gt;0),11-T293,0)</f>
        <v>0</v>
      </c>
      <c r="V293" s="214"/>
      <c r="W293" s="94"/>
      <c r="X293" s="40">
        <f>IF(AND(W293&lt;11,W293&gt;0),11-W293,0)</f>
        <v>0</v>
      </c>
      <c r="Y293" s="186"/>
      <c r="Z293" s="72"/>
      <c r="AA293" s="16">
        <f>IF(AND(Z293&lt;11,Z293&gt;0),11-Z293,0)</f>
        <v>0</v>
      </c>
      <c r="AB293" s="190"/>
      <c r="AC293" s="47"/>
      <c r="AD293" s="40">
        <f>IF(AND(AC293&lt;11,AC293&gt;0),11-AC293,0)</f>
        <v>0</v>
      </c>
      <c r="AE293" s="192"/>
      <c r="AF293" s="29"/>
      <c r="AG293" s="16">
        <f>IF(AND(AF293&lt;11,AF293&gt;0),11-AF293,0)</f>
        <v>0</v>
      </c>
      <c r="AH293" s="190"/>
      <c r="AI293" s="55"/>
      <c r="AJ293" s="147">
        <f>IF(COUNT(F293,I293,L293,O293,R293,U293,X293,AA293,AD293,AG293)&gt;4,LARGE((F293,I293,L293,O293,R293,U293,X293,AA293,AD293,AG293),1)+LARGE((F293,I293,L293,O293,R293,U293,X293,AA293,AD293,AG293),2)+LARGE((F293,I293,L293,O293,R293,U293,X293,AA293,AD293,AG293),3)+LARGE((F293,I293,L293,O293,R293,U293,X293,AA293,AD293,AG293),4)+LARGE((F293,I293,L293,O293,R293,U293,X293,AA293,AD293,AG293),5),SUM(F293,I293,L293,O293,R293,U293,X293,AA293,AD293,AG293))</f>
        <v>3</v>
      </c>
    </row>
    <row r="294" spans="1:36" ht="12.75">
      <c r="A294" s="84">
        <v>13</v>
      </c>
      <c r="B294" s="260" t="s">
        <v>34</v>
      </c>
      <c r="C294" s="260" t="s">
        <v>86</v>
      </c>
      <c r="D294" s="257">
        <f>COUNT(E294,H294,K294,N294,Q294,T294,W294,Z294,AC294,AF294)</f>
        <v>0</v>
      </c>
      <c r="E294" s="94"/>
      <c r="F294" s="40">
        <f>IF(AND(E294&lt;11,E294&gt;0),11-E294,0)</f>
        <v>0</v>
      </c>
      <c r="G294" s="156"/>
      <c r="H294" s="73"/>
      <c r="I294" s="16">
        <f>IF(AND(H294&lt;11,H294&gt;0),11-H294,0)</f>
        <v>0</v>
      </c>
      <c r="J294" s="165"/>
      <c r="K294" s="94"/>
      <c r="L294" s="40">
        <f>IF(AND(K294&lt;11,K294&gt;0),11-K294,0)</f>
        <v>0</v>
      </c>
      <c r="M294" s="156"/>
      <c r="N294" s="73"/>
      <c r="O294" s="16">
        <f>IF(AND(N294&lt;11,N294&gt;0),11-N294,0)</f>
        <v>0</v>
      </c>
      <c r="P294" s="165"/>
      <c r="Q294" s="94"/>
      <c r="R294" s="40">
        <f>IF(AND(Q294&lt;11,Q294&gt;0),11-Q294,0)</f>
        <v>0</v>
      </c>
      <c r="S294" s="170"/>
      <c r="T294" s="73"/>
      <c r="U294" s="16">
        <f>IF(AND(T294&lt;11,T294&gt;0),11-T294,0)</f>
        <v>0</v>
      </c>
      <c r="V294" s="214"/>
      <c r="W294" s="94"/>
      <c r="X294" s="40">
        <f>IF(AND(W294&lt;11,W294&gt;0),11-W294,0)</f>
        <v>0</v>
      </c>
      <c r="Y294" s="186"/>
      <c r="Z294" s="72"/>
      <c r="AA294" s="16">
        <f>IF(AND(Z294&lt;11,Z294&gt;0),11-Z294,0)</f>
        <v>0</v>
      </c>
      <c r="AB294" s="190"/>
      <c r="AC294" s="47"/>
      <c r="AD294" s="40">
        <f>IF(AND(AC294&lt;11,AC294&gt;0),11-AC294,0)</f>
        <v>0</v>
      </c>
      <c r="AE294" s="192"/>
      <c r="AF294" s="29"/>
      <c r="AG294" s="16">
        <f>IF(AND(AF294&lt;11,AF294&gt;0),11-AF294,0)</f>
        <v>0</v>
      </c>
      <c r="AH294" s="190"/>
      <c r="AI294" s="33"/>
      <c r="AJ294" s="147">
        <f>IF(COUNT(F294,I294,L294,O294,R294,U294,X294,AA294,AD294,AG294)&gt;4,LARGE((F294,I294,L294,O294,R294,U294,X294,AA294,AD294,AG294),1)+LARGE((F294,I294,L294,O294,R294,U294,X294,AA294,AD294,AG294),2)+LARGE((F294,I294,L294,O294,R294,U294,X294,AA294,AD294,AG294),3)+LARGE((F294,I294,L294,O294,R294,U294,X294,AA294,AD294,AG294),4)+LARGE((F294,I294,L294,O294,R294,U294,X294,AA294,AD294,AG294),5),SUM(F294,I294,L294,O294,R294,U294,X294,AA294,AD294,AG294))</f>
        <v>0</v>
      </c>
    </row>
    <row r="295" spans="1:36" ht="12.75">
      <c r="A295" s="84">
        <v>14</v>
      </c>
      <c r="B295" s="260" t="s">
        <v>17</v>
      </c>
      <c r="C295" s="260" t="s">
        <v>6</v>
      </c>
      <c r="D295" s="257">
        <f>COUNT(E295,H295,K295,N295,Q295,T295,W295,Z295,AC295,AF295)</f>
        <v>0</v>
      </c>
      <c r="E295" s="94"/>
      <c r="F295" s="40">
        <f>IF(AND(E295&lt;11,E295&gt;0),11-E295,0)</f>
        <v>0</v>
      </c>
      <c r="G295" s="156"/>
      <c r="H295" s="73"/>
      <c r="I295" s="16">
        <f>IF(AND(H295&lt;11,H295&gt;0),11-H295,0)</f>
        <v>0</v>
      </c>
      <c r="J295" s="165"/>
      <c r="K295" s="94"/>
      <c r="L295" s="40">
        <f>IF(AND(K295&lt;11,K295&gt;0),11-K295,0)</f>
        <v>0</v>
      </c>
      <c r="M295" s="156"/>
      <c r="N295" s="73"/>
      <c r="O295" s="16">
        <f>IF(AND(N295&lt;11,N295&gt;0),11-N295,0)</f>
        <v>0</v>
      </c>
      <c r="P295" s="165"/>
      <c r="Q295" s="94"/>
      <c r="R295" s="40">
        <f>IF(AND(Q295&lt;11,Q295&gt;0),11-Q295,0)</f>
        <v>0</v>
      </c>
      <c r="S295" s="170"/>
      <c r="T295" s="73"/>
      <c r="U295" s="16">
        <f>IF(AND(T295&lt;11,T295&gt;0),11-T295,0)</f>
        <v>0</v>
      </c>
      <c r="V295" s="214"/>
      <c r="W295" s="94"/>
      <c r="X295" s="40">
        <f>IF(AND(W295&lt;11,W295&gt;0),11-W295,0)</f>
        <v>0</v>
      </c>
      <c r="Y295" s="186"/>
      <c r="Z295" s="72"/>
      <c r="AA295" s="16">
        <f>IF(AND(Z295&lt;11,Z295&gt;0),11-Z295,0)</f>
        <v>0</v>
      </c>
      <c r="AB295" s="190"/>
      <c r="AC295" s="47"/>
      <c r="AD295" s="40">
        <f>IF(AND(AC295&lt;11,AC295&gt;0),11-AC295,0)</f>
        <v>0</v>
      </c>
      <c r="AE295" s="192"/>
      <c r="AF295" s="29"/>
      <c r="AG295" s="16">
        <f>IF(AND(AF295&lt;11,AF295&gt;0),11-AF295,0)</f>
        <v>0</v>
      </c>
      <c r="AH295" s="190"/>
      <c r="AI295" s="33"/>
      <c r="AJ295" s="147">
        <f>IF(COUNT(F295,I295,L295,O295,R295,U295,X295,AA295,AD295,AG295)&gt;4,LARGE((F295,I295,L295,O295,R295,U295,X295,AA295,AD295,AG295),1)+LARGE((F295,I295,L295,O295,R295,U295,X295,AA295,AD295,AG295),2)+LARGE((F295,I295,L295,O295,R295,U295,X295,AA295,AD295,AG295),3)+LARGE((F295,I295,L295,O295,R295,U295,X295,AA295,AD295,AG295),4)+LARGE((F295,I295,L295,O295,R295,U295,X295,AA295,AD295,AG295),5),SUM(F295,I295,L295,O295,R295,U295,X295,AA295,AD295,AG295))</f>
        <v>0</v>
      </c>
    </row>
    <row r="296" spans="1:36" ht="12.75">
      <c r="A296" s="84">
        <v>15</v>
      </c>
      <c r="B296" s="255" t="s">
        <v>91</v>
      </c>
      <c r="C296" s="255" t="s">
        <v>19</v>
      </c>
      <c r="D296" s="257">
        <f>COUNT(E296,H296,K296,N296,Q296,T296,W296,Z296,AC296,AF296)</f>
        <v>0</v>
      </c>
      <c r="E296" s="94"/>
      <c r="F296" s="40">
        <f>IF(AND(E296&lt;11,E296&gt;0),11-E296,0)</f>
        <v>0</v>
      </c>
      <c r="G296" s="156"/>
      <c r="H296" s="73"/>
      <c r="I296" s="16">
        <f>IF(AND(H296&lt;11,H296&gt;0),11-H296,0)</f>
        <v>0</v>
      </c>
      <c r="J296" s="165"/>
      <c r="K296" s="94"/>
      <c r="L296" s="40">
        <f>IF(AND(K296&lt;11,K296&gt;0),11-K296,0)</f>
        <v>0</v>
      </c>
      <c r="M296" s="156"/>
      <c r="N296" s="73"/>
      <c r="O296" s="16">
        <f>IF(AND(N296&lt;11,N296&gt;0),11-N296,0)</f>
        <v>0</v>
      </c>
      <c r="P296" s="165"/>
      <c r="Q296" s="94"/>
      <c r="R296" s="40">
        <f>IF(AND(Q296&lt;11,Q296&gt;0),11-Q296,0)</f>
        <v>0</v>
      </c>
      <c r="S296" s="170"/>
      <c r="T296" s="73"/>
      <c r="U296" s="16">
        <f>IF(AND(T296&lt;11,T296&gt;0),11-T296,0)</f>
        <v>0</v>
      </c>
      <c r="V296" s="214"/>
      <c r="W296" s="94"/>
      <c r="X296" s="40">
        <f>IF(AND(W296&lt;11,W296&gt;0),11-W296,0)</f>
        <v>0</v>
      </c>
      <c r="Y296" s="186"/>
      <c r="Z296" s="72"/>
      <c r="AA296" s="16">
        <f>IF(AND(Z296&lt;11,Z296&gt;0),11-Z296,0)</f>
        <v>0</v>
      </c>
      <c r="AB296" s="190"/>
      <c r="AC296" s="47"/>
      <c r="AD296" s="40">
        <f>IF(AND(AC296&lt;11,AC296&gt;0),11-AC296,0)</f>
        <v>0</v>
      </c>
      <c r="AE296" s="192"/>
      <c r="AF296" s="29"/>
      <c r="AG296" s="16">
        <f>IF(AND(AF296&lt;11,AF296&gt;0),11-AF296,0)</f>
        <v>0</v>
      </c>
      <c r="AH296" s="190"/>
      <c r="AI296" s="33"/>
      <c r="AJ296" s="147">
        <f>IF(COUNT(F296,I296,L296,O296,R296,U296,X296,AA296,AD296,AG296)&gt;4,LARGE((F296,I296,L296,O296,R296,U296,X296,AA296,AD296,AG296),1)+LARGE((F296,I296,L296,O296,R296,U296,X296,AA296,AD296,AG296),2)+LARGE((F296,I296,L296,O296,R296,U296,X296,AA296,AD296,AG296),3)+LARGE((F296,I296,L296,O296,R296,U296,X296,AA296,AD296,AG296),4)+LARGE((F296,I296,L296,O296,R296,U296,X296,AA296,AD296,AG296),5),SUM(F296,I296,L296,O296,R296,U296,X296,AA296,AD296,AG296))</f>
        <v>0</v>
      </c>
    </row>
    <row r="297" spans="1:36" ht="12.75">
      <c r="A297" s="84">
        <v>16</v>
      </c>
      <c r="B297" s="255" t="s">
        <v>78</v>
      </c>
      <c r="C297" s="255" t="s">
        <v>6</v>
      </c>
      <c r="D297" s="257">
        <f>COUNT(E297,H297,K297,N297,Q297,T297,W297,Z297,AC297,AF297)</f>
        <v>0</v>
      </c>
      <c r="E297" s="94"/>
      <c r="F297" s="40">
        <f>IF(AND(E297&lt;11,E297&gt;0),11-E297,0)</f>
        <v>0</v>
      </c>
      <c r="G297" s="156"/>
      <c r="H297" s="73"/>
      <c r="I297" s="16">
        <f>IF(AND(H297&lt;11,H297&gt;0),11-H297,0)</f>
        <v>0</v>
      </c>
      <c r="J297" s="165"/>
      <c r="K297" s="94"/>
      <c r="L297" s="40">
        <f>IF(AND(K297&lt;11,K297&gt;0),11-K297,0)</f>
        <v>0</v>
      </c>
      <c r="M297" s="156"/>
      <c r="N297" s="73"/>
      <c r="O297" s="16">
        <f>IF(AND(N297&lt;11,N297&gt;0),11-N297,0)</f>
        <v>0</v>
      </c>
      <c r="P297" s="165"/>
      <c r="Q297" s="94"/>
      <c r="R297" s="40">
        <f>IF(AND(Q297&lt;11,Q297&gt;0),11-Q297,0)</f>
        <v>0</v>
      </c>
      <c r="S297" s="170"/>
      <c r="T297" s="73"/>
      <c r="U297" s="16">
        <f>IF(AND(T297&lt;11,T297&gt;0),11-T297,0)</f>
        <v>0</v>
      </c>
      <c r="V297" s="214"/>
      <c r="W297" s="94"/>
      <c r="X297" s="40">
        <f>IF(AND(W297&lt;11,W297&gt;0),11-W297,0)</f>
        <v>0</v>
      </c>
      <c r="Y297" s="186"/>
      <c r="Z297" s="72"/>
      <c r="AA297" s="16">
        <f>IF(AND(Z297&lt;11,Z297&gt;0),11-Z297,0)</f>
        <v>0</v>
      </c>
      <c r="AB297" s="190"/>
      <c r="AC297" s="47"/>
      <c r="AD297" s="40">
        <f>IF(AND(AC297&lt;11,AC297&gt;0),11-AC297,0)</f>
        <v>0</v>
      </c>
      <c r="AE297" s="192"/>
      <c r="AF297" s="29"/>
      <c r="AG297" s="16">
        <f>IF(AND(AF297&lt;11,AF297&gt;0),11-AF297,0)</f>
        <v>0</v>
      </c>
      <c r="AH297" s="190"/>
      <c r="AI297" s="33"/>
      <c r="AJ297" s="147">
        <f>IF(COUNT(F297,I297,L297,O297,R297,U297,X297,AA297,AD297,AG297)&gt;4,LARGE((F297,I297,L297,O297,R297,U297,X297,AA297,AD297,AG297),1)+LARGE((F297,I297,L297,O297,R297,U297,X297,AA297,AD297,AG297),2)+LARGE((F297,I297,L297,O297,R297,U297,X297,AA297,AD297,AG297),3)+LARGE((F297,I297,L297,O297,R297,U297,X297,AA297,AD297,AG297),4)+LARGE((F297,I297,L297,O297,R297,U297,X297,AA297,AD297,AG297),5),SUM(F297,I297,L297,O297,R297,U297,X297,AA297,AD297,AG297))</f>
        <v>0</v>
      </c>
    </row>
    <row r="298" spans="1:36" ht="12.75">
      <c r="A298" s="84">
        <v>17</v>
      </c>
      <c r="B298" s="260" t="s">
        <v>31</v>
      </c>
      <c r="C298" s="260" t="s">
        <v>86</v>
      </c>
      <c r="D298" s="257">
        <f>COUNT(E298,H298,K298,N298,Q298,T298,W298,Z298,AC298,AF298)</f>
        <v>0</v>
      </c>
      <c r="E298" s="94"/>
      <c r="F298" s="40">
        <f>IF(AND(E298&lt;11,E298&gt;0),11-E298,0)</f>
        <v>0</v>
      </c>
      <c r="G298" s="156"/>
      <c r="H298" s="73"/>
      <c r="I298" s="16">
        <f>IF(AND(H298&lt;11,H298&gt;0),11-H298,0)</f>
        <v>0</v>
      </c>
      <c r="J298" s="165"/>
      <c r="K298" s="94"/>
      <c r="L298" s="40">
        <f>IF(AND(K298&lt;11,K298&gt;0),11-K298,0)</f>
        <v>0</v>
      </c>
      <c r="M298" s="156"/>
      <c r="N298" s="73"/>
      <c r="O298" s="16">
        <f>IF(AND(N298&lt;11,N298&gt;0),11-N298,0)</f>
        <v>0</v>
      </c>
      <c r="P298" s="165"/>
      <c r="Q298" s="94"/>
      <c r="R298" s="40">
        <f>IF(AND(Q298&lt;11,Q298&gt;0),11-Q298,0)</f>
        <v>0</v>
      </c>
      <c r="S298" s="170"/>
      <c r="T298" s="73"/>
      <c r="U298" s="16">
        <f>IF(AND(T298&lt;11,T298&gt;0),11-T298,0)</f>
        <v>0</v>
      </c>
      <c r="V298" s="214"/>
      <c r="W298" s="94"/>
      <c r="X298" s="40">
        <f>IF(AND(W298&lt;11,W298&gt;0),11-W298,0)</f>
        <v>0</v>
      </c>
      <c r="Y298" s="186"/>
      <c r="Z298" s="72"/>
      <c r="AA298" s="16">
        <f>IF(AND(Z298&lt;11,Z298&gt;0),11-Z298,0)</f>
        <v>0</v>
      </c>
      <c r="AB298" s="190"/>
      <c r="AC298" s="47"/>
      <c r="AD298" s="40">
        <f>IF(AND(AC298&lt;11,AC298&gt;0),11-AC298,0)</f>
        <v>0</v>
      </c>
      <c r="AE298" s="192"/>
      <c r="AF298" s="29"/>
      <c r="AG298" s="16">
        <f>IF(AND(AF298&lt;11,AF298&gt;0),11-AF298,0)</f>
        <v>0</v>
      </c>
      <c r="AH298" s="190"/>
      <c r="AI298" s="33"/>
      <c r="AJ298" s="147">
        <f>IF(COUNT(F298,I298,L298,O298,R298,U298,X298,AA298,AD298,AG298)&gt;4,LARGE((F298,I298,L298,O298,R298,U298,X298,AA298,AD298,AG298),1)+LARGE((F298,I298,L298,O298,R298,U298,X298,AA298,AD298,AG298),2)+LARGE((F298,I298,L298,O298,R298,U298,X298,AA298,AD298,AG298),3)+LARGE((F298,I298,L298,O298,R298,U298,X298,AA298,AD298,AG298),4)+LARGE((F298,I298,L298,O298,R298,U298,X298,AA298,AD298,AG298),5),SUM(F298,I298,L298,O298,R298,U298,X298,AA298,AD298,AG298))</f>
        <v>0</v>
      </c>
    </row>
    <row r="299" spans="1:36" ht="12.75">
      <c r="A299" s="84">
        <v>18</v>
      </c>
      <c r="B299" s="260" t="s">
        <v>38</v>
      </c>
      <c r="C299" s="260" t="s">
        <v>23</v>
      </c>
      <c r="D299" s="257">
        <f>COUNT(E299,H299,K299,N299,Q299,T299,W299,Z299,AC299,AF299)</f>
        <v>0</v>
      </c>
      <c r="E299" s="94"/>
      <c r="F299" s="40">
        <f>IF(AND(E299&lt;11,E299&gt;0),11-E299,0)</f>
        <v>0</v>
      </c>
      <c r="G299" s="156"/>
      <c r="H299" s="73"/>
      <c r="I299" s="16">
        <f>IF(AND(H299&lt;11,H299&gt;0),11-H299,0)</f>
        <v>0</v>
      </c>
      <c r="J299" s="165"/>
      <c r="K299" s="94"/>
      <c r="L299" s="40">
        <f>IF(AND(K299&lt;11,K299&gt;0),11-K299,0)</f>
        <v>0</v>
      </c>
      <c r="M299" s="156"/>
      <c r="N299" s="73"/>
      <c r="O299" s="16">
        <f>IF(AND(N299&lt;11,N299&gt;0),11-N299,0)</f>
        <v>0</v>
      </c>
      <c r="P299" s="165"/>
      <c r="Q299" s="94"/>
      <c r="R299" s="40">
        <f>IF(AND(Q299&lt;11,Q299&gt;0),11-Q299,0)</f>
        <v>0</v>
      </c>
      <c r="S299" s="170"/>
      <c r="T299" s="73"/>
      <c r="U299" s="16">
        <f>IF(AND(T299&lt;11,T299&gt;0),11-T299,0)</f>
        <v>0</v>
      </c>
      <c r="V299" s="214"/>
      <c r="W299" s="94"/>
      <c r="X299" s="40">
        <f>IF(AND(W299&lt;11,W299&gt;0),11-W299,0)</f>
        <v>0</v>
      </c>
      <c r="Y299" s="186"/>
      <c r="Z299" s="72"/>
      <c r="AA299" s="16">
        <f>IF(AND(Z299&lt;11,Z299&gt;0),11-Z299,0)</f>
        <v>0</v>
      </c>
      <c r="AB299" s="190"/>
      <c r="AC299" s="47"/>
      <c r="AD299" s="40">
        <f>IF(AND(AC299&lt;11,AC299&gt;0),11-AC299,0)</f>
        <v>0</v>
      </c>
      <c r="AE299" s="192"/>
      <c r="AF299" s="29"/>
      <c r="AG299" s="16">
        <f>IF(AND(AF299&lt;11,AF299&gt;0),11-AF299,0)</f>
        <v>0</v>
      </c>
      <c r="AH299" s="190"/>
      <c r="AI299" s="32"/>
      <c r="AJ299" s="147">
        <f>IF(COUNT(F299,I299,L299,O299,R299,U299,X299,AA299,AD299,AG299)&gt;4,LARGE((F299,I299,L299,O299,R299,U299,X299,AA299,AD299,AG299),1)+LARGE((F299,I299,L299,O299,R299,U299,X299,AA299,AD299,AG299),2)+LARGE((F299,I299,L299,O299,R299,U299,X299,AA299,AD299,AG299),3)+LARGE((F299,I299,L299,O299,R299,U299,X299,AA299,AD299,AG299),4)+LARGE((F299,I299,L299,O299,R299,U299,X299,AA299,AD299,AG299),5),SUM(F299,I299,L299,O299,R299,U299,X299,AA299,AD299,AG299))</f>
        <v>0</v>
      </c>
    </row>
    <row r="300" spans="1:36" ht="12.75">
      <c r="A300" s="84">
        <v>19</v>
      </c>
      <c r="B300" s="255" t="s">
        <v>58</v>
      </c>
      <c r="C300" s="255" t="s">
        <v>139</v>
      </c>
      <c r="D300" s="257">
        <f>COUNT(E300,H300,K300,N300,Q300,T300,W300,Z300,AC300,AF300)</f>
        <v>0</v>
      </c>
      <c r="E300" s="94"/>
      <c r="F300" s="40">
        <f>IF(AND(E300&lt;11,E300&gt;0),11-E300,0)</f>
        <v>0</v>
      </c>
      <c r="G300" s="156"/>
      <c r="H300" s="73"/>
      <c r="I300" s="16">
        <f>IF(AND(H300&lt;11,H300&gt;0),11-H300,0)</f>
        <v>0</v>
      </c>
      <c r="J300" s="165"/>
      <c r="K300" s="94"/>
      <c r="L300" s="40">
        <f>IF(AND(K300&lt;11,K300&gt;0),11-K300,0)</f>
        <v>0</v>
      </c>
      <c r="M300" s="156"/>
      <c r="N300" s="73"/>
      <c r="O300" s="16">
        <f>IF(AND(N300&lt;11,N300&gt;0),11-N300,0)</f>
        <v>0</v>
      </c>
      <c r="P300" s="165"/>
      <c r="Q300" s="94"/>
      <c r="R300" s="40">
        <f>IF(AND(Q300&lt;11,Q300&gt;0),11-Q300,0)</f>
        <v>0</v>
      </c>
      <c r="S300" s="170"/>
      <c r="T300" s="73"/>
      <c r="U300" s="16">
        <f>IF(AND(T300&lt;11,T300&gt;0),11-T300,0)</f>
        <v>0</v>
      </c>
      <c r="V300" s="214"/>
      <c r="W300" s="94"/>
      <c r="X300" s="40">
        <f>IF(AND(W300&lt;11,W300&gt;0),11-W300,0)</f>
        <v>0</v>
      </c>
      <c r="Y300" s="186"/>
      <c r="Z300" s="72"/>
      <c r="AA300" s="16">
        <f>IF(AND(Z300&lt;11,Z300&gt;0),11-Z300,0)</f>
        <v>0</v>
      </c>
      <c r="AB300" s="190"/>
      <c r="AC300" s="47"/>
      <c r="AD300" s="40">
        <f>IF(AND(AC300&lt;11,AC300&gt;0),11-AC300,0)</f>
        <v>0</v>
      </c>
      <c r="AE300" s="192"/>
      <c r="AF300" s="29"/>
      <c r="AG300" s="16">
        <f>IF(AND(AF300&lt;11,AF300&gt;0),11-AF300,0)</f>
        <v>0</v>
      </c>
      <c r="AH300" s="190"/>
      <c r="AI300" s="97"/>
      <c r="AJ300" s="147">
        <f>IF(COUNT(F300,I300,L300,O300,R300,U300,X300,AA300,AD300,AG300)&gt;4,LARGE((F300,I300,L300,O300,R300,U300,X300,AA300,AD300,AG300),1)+LARGE((F300,I300,L300,O300,R300,U300,X300,AA300,AD300,AG300),2)+LARGE((F300,I300,L300,O300,R300,U300,X300,AA300,AD300,AG300),3)+LARGE((F300,I300,L300,O300,R300,U300,X300,AA300,AD300,AG300),4)+LARGE((F300,I300,L300,O300,R300,U300,X300,AA300,AD300,AG300),5),SUM(F300,I300,L300,O300,R300,U300,X300,AA300,AD300,AG300))</f>
        <v>0</v>
      </c>
    </row>
    <row r="301" spans="1:36" ht="12.75">
      <c r="A301" s="84">
        <v>20</v>
      </c>
      <c r="B301" s="260" t="s">
        <v>49</v>
      </c>
      <c r="C301" s="260" t="s">
        <v>4</v>
      </c>
      <c r="D301" s="257">
        <f>COUNT(E301,H301,K301,N301,Q301,T301,W301,Z301,AC301,AF301)</f>
        <v>0</v>
      </c>
      <c r="E301" s="94"/>
      <c r="F301" s="40">
        <f>IF(AND(E301&lt;11,E301&gt;0),11-E301,0)</f>
        <v>0</v>
      </c>
      <c r="G301" s="156"/>
      <c r="H301" s="73"/>
      <c r="I301" s="16">
        <f>IF(AND(H301&lt;11,H301&gt;0),11-H301,0)</f>
        <v>0</v>
      </c>
      <c r="J301" s="165"/>
      <c r="K301" s="94"/>
      <c r="L301" s="40">
        <f>IF(AND(K301&lt;11,K301&gt;0),11-K301,0)</f>
        <v>0</v>
      </c>
      <c r="M301" s="156"/>
      <c r="N301" s="73"/>
      <c r="O301" s="16">
        <f>IF(AND(N301&lt;11,N301&gt;0),11-N301,0)</f>
        <v>0</v>
      </c>
      <c r="P301" s="165"/>
      <c r="Q301" s="94"/>
      <c r="R301" s="40">
        <f>IF(AND(Q301&lt;11,Q301&gt;0),11-Q301,0)</f>
        <v>0</v>
      </c>
      <c r="S301" s="170"/>
      <c r="T301" s="73"/>
      <c r="U301" s="16">
        <f>IF(AND(T301&lt;11,T301&gt;0),11-T301,0)</f>
        <v>0</v>
      </c>
      <c r="V301" s="214"/>
      <c r="W301" s="94"/>
      <c r="X301" s="40">
        <f>IF(AND(W301&lt;11,W301&gt;0),11-W301,0)</f>
        <v>0</v>
      </c>
      <c r="Y301" s="186"/>
      <c r="Z301" s="72"/>
      <c r="AA301" s="16">
        <f>IF(AND(Z301&lt;11,Z301&gt;0),11-Z301,0)</f>
        <v>0</v>
      </c>
      <c r="AB301" s="190"/>
      <c r="AC301" s="47"/>
      <c r="AD301" s="40">
        <f>IF(AND(AC301&lt;11,AC301&gt;0),11-AC301,0)</f>
        <v>0</v>
      </c>
      <c r="AE301" s="192"/>
      <c r="AF301" s="29"/>
      <c r="AG301" s="16">
        <f>IF(AND(AF301&lt;11,AF301&gt;0),11-AF301,0)</f>
        <v>0</v>
      </c>
      <c r="AH301" s="190"/>
      <c r="AI301" s="101"/>
      <c r="AJ301" s="147">
        <f>IF(COUNT(F301,I301,L301,O301,R301,U301,X301,AA301,AD301,AG301)&gt;4,LARGE((F301,I301,L301,O301,R301,U301,X301,AA301,AD301,AG301),1)+LARGE((F301,I301,L301,O301,R301,U301,X301,AA301,AD301,AG301),2)+LARGE((F301,I301,L301,O301,R301,U301,X301,AA301,AD301,AG301),3)+LARGE((F301,I301,L301,O301,R301,U301,X301,AA301,AD301,AG301),4)+LARGE((F301,I301,L301,O301,R301,U301,X301,AA301,AD301,AG301),5),SUM(F301,I301,L301,O301,R301,U301,X301,AA301,AD301,AG301))</f>
        <v>0</v>
      </c>
    </row>
    <row r="302" spans="1:36" ht="12.75">
      <c r="A302" s="84">
        <v>21</v>
      </c>
      <c r="B302" s="255" t="s">
        <v>32</v>
      </c>
      <c r="C302" s="255" t="s">
        <v>6</v>
      </c>
      <c r="D302" s="257">
        <f>COUNT(E302,H302,K302,N302,Q302,T302,W302,Z302,AC302,AF302)</f>
        <v>0</v>
      </c>
      <c r="E302" s="94"/>
      <c r="F302" s="40">
        <f>IF(AND(E302&lt;11,E302&gt;0),11-E302,0)</f>
        <v>0</v>
      </c>
      <c r="G302" s="156"/>
      <c r="H302" s="73"/>
      <c r="I302" s="16">
        <f>IF(AND(H302&lt;11,H302&gt;0),11-H302,0)</f>
        <v>0</v>
      </c>
      <c r="J302" s="165"/>
      <c r="K302" s="94"/>
      <c r="L302" s="40">
        <f>IF(AND(K302&lt;11,K302&gt;0),11-K302,0)</f>
        <v>0</v>
      </c>
      <c r="M302" s="156"/>
      <c r="N302" s="73"/>
      <c r="O302" s="16">
        <f>IF(AND(N302&lt;11,N302&gt;0),11-N302,0)</f>
        <v>0</v>
      </c>
      <c r="P302" s="165"/>
      <c r="Q302" s="94"/>
      <c r="R302" s="40">
        <f>IF(AND(Q302&lt;11,Q302&gt;0),11-Q302,0)</f>
        <v>0</v>
      </c>
      <c r="S302" s="170"/>
      <c r="T302" s="73"/>
      <c r="U302" s="16">
        <f>IF(AND(T302&lt;11,T302&gt;0),11-T302,0)</f>
        <v>0</v>
      </c>
      <c r="V302" s="214"/>
      <c r="W302" s="94"/>
      <c r="X302" s="40">
        <f>IF(AND(W302&lt;11,W302&gt;0),11-W302,0)</f>
        <v>0</v>
      </c>
      <c r="Y302" s="186"/>
      <c r="Z302" s="72"/>
      <c r="AA302" s="16">
        <f>IF(AND(Z302&lt;11,Z302&gt;0),11-Z302,0)</f>
        <v>0</v>
      </c>
      <c r="AB302" s="190"/>
      <c r="AC302" s="47"/>
      <c r="AD302" s="40">
        <f>IF(AND(AC302&lt;11,AC302&gt;0),11-AC302,0)</f>
        <v>0</v>
      </c>
      <c r="AE302" s="192"/>
      <c r="AF302" s="29"/>
      <c r="AG302" s="16">
        <f>IF(AND(AF302&lt;11,AF302&gt;0),11-AF302,0)</f>
        <v>0</v>
      </c>
      <c r="AH302" s="190"/>
      <c r="AI302" s="55"/>
      <c r="AJ302" s="147">
        <f>IF(COUNT(F302,I302,L302,O302,R302,U302,X302,AA302,AD302,AG302)&gt;4,LARGE((F302,I302,L302,O302,R302,U302,X302,AA302,AD302,AG302),1)+LARGE((F302,I302,L302,O302,R302,U302,X302,AA302,AD302,AG302),2)+LARGE((F302,I302,L302,O302,R302,U302,X302,AA302,AD302,AG302),3)+LARGE((F302,I302,L302,O302,R302,U302,X302,AA302,AD302,AG302),4)+LARGE((F302,I302,L302,O302,R302,U302,X302,AA302,AD302,AG302),5),SUM(F302,I302,L302,O302,R302,U302,X302,AA302,AD302,AG302))</f>
        <v>0</v>
      </c>
    </row>
    <row r="303" spans="1:36" ht="12.75">
      <c r="A303" s="84">
        <v>22</v>
      </c>
      <c r="B303" s="259" t="s">
        <v>106</v>
      </c>
      <c r="C303" s="259" t="s">
        <v>23</v>
      </c>
      <c r="D303" s="257">
        <f>COUNT(E303,H303,K303,N303,Q303,T303,W303,Z303,AC303,AF303)</f>
        <v>0</v>
      </c>
      <c r="E303" s="94"/>
      <c r="F303" s="40">
        <f>IF(AND(E303&lt;11,E303&gt;0),11-E303,0)</f>
        <v>0</v>
      </c>
      <c r="G303" s="156"/>
      <c r="H303" s="73"/>
      <c r="I303" s="16">
        <f>IF(AND(H303&lt;11,H303&gt;0),11-H303,0)</f>
        <v>0</v>
      </c>
      <c r="J303" s="165"/>
      <c r="K303" s="94"/>
      <c r="L303" s="40">
        <f>IF(AND(K303&lt;11,K303&gt;0),11-K303,0)</f>
        <v>0</v>
      </c>
      <c r="M303" s="156"/>
      <c r="N303" s="73"/>
      <c r="O303" s="16">
        <f>IF(AND(N303&lt;11,N303&gt;0),11-N303,0)</f>
        <v>0</v>
      </c>
      <c r="P303" s="165"/>
      <c r="Q303" s="94"/>
      <c r="R303" s="40">
        <f>IF(AND(Q303&lt;11,Q303&gt;0),11-Q303,0)</f>
        <v>0</v>
      </c>
      <c r="S303" s="170"/>
      <c r="T303" s="73"/>
      <c r="U303" s="16">
        <f>IF(AND(T303&lt;11,T303&gt;0),11-T303,0)</f>
        <v>0</v>
      </c>
      <c r="V303" s="214"/>
      <c r="W303" s="94"/>
      <c r="X303" s="40">
        <f>IF(AND(W303&lt;11,W303&gt;0),11-W303,0)</f>
        <v>0</v>
      </c>
      <c r="Y303" s="186"/>
      <c r="Z303" s="72"/>
      <c r="AA303" s="16">
        <f>IF(AND(Z303&lt;11,Z303&gt;0),11-Z303,0)</f>
        <v>0</v>
      </c>
      <c r="AB303" s="190"/>
      <c r="AC303" s="47"/>
      <c r="AD303" s="40">
        <f>IF(AND(AC303&lt;11,AC303&gt;0),11-AC303,0)</f>
        <v>0</v>
      </c>
      <c r="AE303" s="192"/>
      <c r="AF303" s="29"/>
      <c r="AG303" s="16">
        <f>IF(AND(AF303&lt;11,AF303&gt;0),11-AF303,0)</f>
        <v>0</v>
      </c>
      <c r="AH303" s="190"/>
      <c r="AI303" s="36"/>
      <c r="AJ303" s="147">
        <f>IF(COUNT(F303,I303,L303,O303,R303,U303,X303,AA303,AD303,AG303)&gt;4,LARGE((F303,I303,L303,O303,R303,U303,X303,AA303,AD303,AG303),1)+LARGE((F303,I303,L303,O303,R303,U303,X303,AA303,AD303,AG303),2)+LARGE((F303,I303,L303,O303,R303,U303,X303,AA303,AD303,AG303),3)+LARGE((F303,I303,L303,O303,R303,U303,X303,AA303,AD303,AG303),4)+LARGE((F303,I303,L303,O303,R303,U303,X303,AA303,AD303,AG303),5),SUM(F303,I303,L303,O303,R303,U303,X303,AA303,AD303,AG303))</f>
        <v>0</v>
      </c>
    </row>
    <row r="304" spans="1:36" ht="12.75">
      <c r="A304" s="84">
        <v>23</v>
      </c>
      <c r="B304" s="255" t="s">
        <v>88</v>
      </c>
      <c r="C304" s="255" t="s">
        <v>23</v>
      </c>
      <c r="D304" s="257">
        <f>COUNT(E304,H304,K304,N304,Q304,T304,W304,Z304,AC304,AF304)</f>
        <v>0</v>
      </c>
      <c r="E304" s="94"/>
      <c r="F304" s="40">
        <f>IF(AND(E304&lt;11,E304&gt;0),11-E304,0)</f>
        <v>0</v>
      </c>
      <c r="G304" s="156"/>
      <c r="H304" s="73"/>
      <c r="I304" s="16">
        <f>IF(AND(H304&lt;11,H304&gt;0),11-H304,0)</f>
        <v>0</v>
      </c>
      <c r="J304" s="165"/>
      <c r="K304" s="94"/>
      <c r="L304" s="40">
        <f>IF(AND(K304&lt;11,K304&gt;0),11-K304,0)</f>
        <v>0</v>
      </c>
      <c r="M304" s="156"/>
      <c r="N304" s="73"/>
      <c r="O304" s="16">
        <f>IF(AND(N304&lt;11,N304&gt;0),11-N304,0)</f>
        <v>0</v>
      </c>
      <c r="P304" s="165"/>
      <c r="Q304" s="94"/>
      <c r="R304" s="40">
        <f>IF(AND(Q304&lt;11,Q304&gt;0),11-Q304,0)</f>
        <v>0</v>
      </c>
      <c r="S304" s="170"/>
      <c r="T304" s="73"/>
      <c r="U304" s="16">
        <f>IF(AND(T304&lt;11,T304&gt;0),11-T304,0)</f>
        <v>0</v>
      </c>
      <c r="V304" s="214"/>
      <c r="W304" s="94"/>
      <c r="X304" s="40">
        <f>IF(AND(W304&lt;11,W304&gt;0),11-W304,0)</f>
        <v>0</v>
      </c>
      <c r="Y304" s="186"/>
      <c r="Z304" s="72"/>
      <c r="AA304" s="16">
        <f>IF(AND(Z304&lt;11,Z304&gt;0),11-Z304,0)</f>
        <v>0</v>
      </c>
      <c r="AB304" s="190"/>
      <c r="AC304" s="47"/>
      <c r="AD304" s="40">
        <f>IF(AND(AC304&lt;11,AC304&gt;0),11-AC304,0)</f>
        <v>0</v>
      </c>
      <c r="AE304" s="192"/>
      <c r="AF304" s="29"/>
      <c r="AG304" s="16">
        <f>IF(AND(AF304&lt;11,AF304&gt;0),11-AF304,0)</f>
        <v>0</v>
      </c>
      <c r="AH304" s="190"/>
      <c r="AI304" s="55"/>
      <c r="AJ304" s="147">
        <f>IF(COUNT(F304,I304,L304,O304,R304,U304,X304,AA304,AD304,AG304)&gt;4,LARGE((F304,I304,L304,O304,R304,U304,X304,AA304,AD304,AG304),1)+LARGE((F304,I304,L304,O304,R304,U304,X304,AA304,AD304,AG304),2)+LARGE((F304,I304,L304,O304,R304,U304,X304,AA304,AD304,AG304),3)+LARGE((F304,I304,L304,O304,R304,U304,X304,AA304,AD304,AG304),4)+LARGE((F304,I304,L304,O304,R304,U304,X304,AA304,AD304,AG304),5),SUM(F304,I304,L304,O304,R304,U304,X304,AA304,AD304,AG304))</f>
        <v>0</v>
      </c>
    </row>
    <row r="305" spans="1:36" ht="12.75">
      <c r="A305" s="84">
        <v>24</v>
      </c>
      <c r="B305" s="260" t="s">
        <v>15</v>
      </c>
      <c r="C305" s="260" t="s">
        <v>7</v>
      </c>
      <c r="D305" s="257">
        <f>COUNT(E305,H305,K305,N305,Q305,T305,W305,Z305,AC305,AF305)</f>
        <v>0</v>
      </c>
      <c r="E305" s="94"/>
      <c r="F305" s="40">
        <f>IF(AND(E305&lt;11,E305&gt;0),11-E305,0)</f>
        <v>0</v>
      </c>
      <c r="G305" s="156"/>
      <c r="H305" s="73"/>
      <c r="I305" s="16">
        <f>IF(AND(H305&lt;11,H305&gt;0),11-H305,0)</f>
        <v>0</v>
      </c>
      <c r="J305" s="165"/>
      <c r="K305" s="94"/>
      <c r="L305" s="40">
        <f>IF(AND(K305&lt;11,K305&gt;0),11-K305,0)</f>
        <v>0</v>
      </c>
      <c r="M305" s="156"/>
      <c r="N305" s="73"/>
      <c r="O305" s="16">
        <f>IF(AND(N305&lt;11,N305&gt;0),11-N305,0)</f>
        <v>0</v>
      </c>
      <c r="P305" s="165"/>
      <c r="Q305" s="94"/>
      <c r="R305" s="40">
        <f>IF(AND(Q305&lt;11,Q305&gt;0),11-Q305,0)</f>
        <v>0</v>
      </c>
      <c r="S305" s="170"/>
      <c r="T305" s="73"/>
      <c r="U305" s="16">
        <f>IF(AND(T305&lt;11,T305&gt;0),11-T305,0)</f>
        <v>0</v>
      </c>
      <c r="V305" s="214"/>
      <c r="W305" s="94"/>
      <c r="X305" s="40">
        <f>IF(AND(W305&lt;11,W305&gt;0),11-W305,0)</f>
        <v>0</v>
      </c>
      <c r="Y305" s="186"/>
      <c r="Z305" s="72"/>
      <c r="AA305" s="16">
        <f>IF(AND(Z305&lt;11,Z305&gt;0),11-Z305,0)</f>
        <v>0</v>
      </c>
      <c r="AB305" s="190"/>
      <c r="AC305" s="47"/>
      <c r="AD305" s="40">
        <f>IF(AND(AC305&lt;11,AC305&gt;0),11-AC305,0)</f>
        <v>0</v>
      </c>
      <c r="AE305" s="192"/>
      <c r="AF305" s="29"/>
      <c r="AG305" s="16">
        <f>IF(AND(AF305&lt;11,AF305&gt;0),11-AF305,0)</f>
        <v>0</v>
      </c>
      <c r="AH305" s="190"/>
      <c r="AI305" s="55"/>
      <c r="AJ305" s="147">
        <f>IF(COUNT(F305,I305,L305,O305,R305,U305,X305,AA305,AD305,AG305)&gt;4,LARGE((F305,I305,L305,O305,R305,U305,X305,AA305,AD305,AG305),1)+LARGE((F305,I305,L305,O305,R305,U305,X305,AA305,AD305,AG305),2)+LARGE((F305,I305,L305,O305,R305,U305,X305,AA305,AD305,AG305),3)+LARGE((F305,I305,L305,O305,R305,U305,X305,AA305,AD305,AG305),4)+LARGE((F305,I305,L305,O305,R305,U305,X305,AA305,AD305,AG305),5),SUM(F305,I305,L305,O305,R305,U305,X305,AA305,AD305,AG305))</f>
        <v>0</v>
      </c>
    </row>
    <row r="306" spans="1:36" ht="12.75">
      <c r="A306" s="84">
        <v>25</v>
      </c>
      <c r="B306" s="255" t="s">
        <v>40</v>
      </c>
      <c r="C306" s="255" t="s">
        <v>16</v>
      </c>
      <c r="D306" s="257">
        <f>COUNT(E306,H306,K306,N306,Q306,T306,W306,Z306,AC306,AF306)</f>
        <v>0</v>
      </c>
      <c r="E306" s="94"/>
      <c r="F306" s="40">
        <f>IF(AND(E306&lt;11,E306&gt;0),11-E306,0)</f>
        <v>0</v>
      </c>
      <c r="G306" s="156"/>
      <c r="H306" s="73"/>
      <c r="I306" s="16">
        <f>IF(AND(H306&lt;11,H306&gt;0),11-H306,0)</f>
        <v>0</v>
      </c>
      <c r="J306" s="165"/>
      <c r="K306" s="94"/>
      <c r="L306" s="40">
        <f>IF(AND(K306&lt;11,K306&gt;0),11-K306,0)</f>
        <v>0</v>
      </c>
      <c r="M306" s="156"/>
      <c r="N306" s="73"/>
      <c r="O306" s="16">
        <f>IF(AND(N306&lt;11,N306&gt;0),11-N306,0)</f>
        <v>0</v>
      </c>
      <c r="P306" s="165"/>
      <c r="Q306" s="94"/>
      <c r="R306" s="40">
        <f>IF(AND(Q306&lt;11,Q306&gt;0),11-Q306,0)</f>
        <v>0</v>
      </c>
      <c r="S306" s="170"/>
      <c r="T306" s="73"/>
      <c r="U306" s="16">
        <f>IF(AND(T306&lt;11,T306&gt;0),11-T306,0)</f>
        <v>0</v>
      </c>
      <c r="V306" s="214"/>
      <c r="W306" s="94"/>
      <c r="X306" s="40">
        <f>IF(AND(W306&lt;11,W306&gt;0),11-W306,0)</f>
        <v>0</v>
      </c>
      <c r="Y306" s="186"/>
      <c r="Z306" s="72"/>
      <c r="AA306" s="16">
        <f>IF(AND(Z306&lt;11,Z306&gt;0),11-Z306,0)</f>
        <v>0</v>
      </c>
      <c r="AB306" s="190"/>
      <c r="AC306" s="47"/>
      <c r="AD306" s="40">
        <f>IF(AND(AC306&lt;11,AC306&gt;0),11-AC306,0)</f>
        <v>0</v>
      </c>
      <c r="AE306" s="192"/>
      <c r="AF306" s="29"/>
      <c r="AG306" s="16">
        <f>IF(AND(AF306&lt;11,AF306&gt;0),11-AF306,0)</f>
        <v>0</v>
      </c>
      <c r="AH306" s="190"/>
      <c r="AI306" s="36"/>
      <c r="AJ306" s="147">
        <f>IF(COUNT(F306,I306,L306,O306,R306,U306,X306,AA306,AD306,AG306)&gt;4,LARGE((F306,I306,L306,O306,R306,U306,X306,AA306,AD306,AG306),1)+LARGE((F306,I306,L306,O306,R306,U306,X306,AA306,AD306,AG306),2)+LARGE((F306,I306,L306,O306,R306,U306,X306,AA306,AD306,AG306),3)+LARGE((F306,I306,L306,O306,R306,U306,X306,AA306,AD306,AG306),4)+LARGE((F306,I306,L306,O306,R306,U306,X306,AA306,AD306,AG306),5),SUM(F306,I306,L306,O306,R306,U306,X306,AA306,AD306,AG306))</f>
        <v>0</v>
      </c>
    </row>
    <row r="307" spans="1:36" ht="12.75">
      <c r="A307" s="84">
        <v>26</v>
      </c>
      <c r="B307" s="260" t="s">
        <v>95</v>
      </c>
      <c r="C307" s="260" t="s">
        <v>4</v>
      </c>
      <c r="D307" s="257">
        <f>COUNT(E307,H307,K307,N307,Q307,T307,W307,Z307,AC307,AF307)</f>
        <v>0</v>
      </c>
      <c r="E307" s="94"/>
      <c r="F307" s="40">
        <f>IF(AND(E307&lt;11,E307&gt;0),11-E307,0)</f>
        <v>0</v>
      </c>
      <c r="G307" s="156"/>
      <c r="H307" s="73"/>
      <c r="I307" s="16">
        <f>IF(AND(H307&lt;11,H307&gt;0),11-H307,0)</f>
        <v>0</v>
      </c>
      <c r="J307" s="165"/>
      <c r="K307" s="94"/>
      <c r="L307" s="40">
        <f>IF(AND(K307&lt;11,K307&gt;0),11-K307,0)</f>
        <v>0</v>
      </c>
      <c r="M307" s="156"/>
      <c r="N307" s="73"/>
      <c r="O307" s="16">
        <f>IF(AND(N307&lt;11,N307&gt;0),11-N307,0)</f>
        <v>0</v>
      </c>
      <c r="P307" s="165"/>
      <c r="Q307" s="94"/>
      <c r="R307" s="40">
        <f>IF(AND(Q307&lt;11,Q307&gt;0),11-Q307,0)</f>
        <v>0</v>
      </c>
      <c r="S307" s="170"/>
      <c r="T307" s="73"/>
      <c r="U307" s="16">
        <f>IF(AND(T307&lt;11,T307&gt;0),11-T307,0)</f>
        <v>0</v>
      </c>
      <c r="V307" s="214"/>
      <c r="W307" s="94"/>
      <c r="X307" s="40">
        <f>IF(AND(W307&lt;11,W307&gt;0),11-W307,0)</f>
        <v>0</v>
      </c>
      <c r="Y307" s="186"/>
      <c r="Z307" s="72"/>
      <c r="AA307" s="16">
        <f>IF(AND(Z307&lt;11,Z307&gt;0),11-Z307,0)</f>
        <v>0</v>
      </c>
      <c r="AB307" s="190"/>
      <c r="AC307" s="47"/>
      <c r="AD307" s="40">
        <f>IF(AND(AC307&lt;11,AC307&gt;0),11-AC307,0)</f>
        <v>0</v>
      </c>
      <c r="AE307" s="192"/>
      <c r="AF307" s="29"/>
      <c r="AG307" s="16">
        <f>IF(AND(AF307&lt;11,AF307&gt;0),11-AF307,0)</f>
        <v>0</v>
      </c>
      <c r="AH307" s="190"/>
      <c r="AI307" s="36"/>
      <c r="AJ307" s="147">
        <f>IF(COUNT(F307,I307,L307,O307,R307,U307,X307,AA307,AD307,AG307)&gt;4,LARGE((F307,I307,L307,O307,R307,U307,X307,AA307,AD307,AG307),1)+LARGE((F307,I307,L307,O307,R307,U307,X307,AA307,AD307,AG307),2)+LARGE((F307,I307,L307,O307,R307,U307,X307,AA307,AD307,AG307),3)+LARGE((F307,I307,L307,O307,R307,U307,X307,AA307,AD307,AG307),4)+LARGE((F307,I307,L307,O307,R307,U307,X307,AA307,AD307,AG307),5),SUM(F307,I307,L307,O307,R307,U307,X307,AA307,AD307,AG307))</f>
        <v>0</v>
      </c>
    </row>
    <row r="308" spans="1:36" ht="12.75">
      <c r="A308" s="84">
        <v>27</v>
      </c>
      <c r="B308" s="260" t="s">
        <v>48</v>
      </c>
      <c r="C308" s="260" t="s">
        <v>4</v>
      </c>
      <c r="D308" s="257">
        <f>COUNT(E308,H308,K308,N308,Q308,T308,W308,Z308,AC308,AF308)</f>
        <v>0</v>
      </c>
      <c r="E308" s="94"/>
      <c r="F308" s="40">
        <f>IF(AND(E308&lt;11,E308&gt;0),11-E308,0)</f>
        <v>0</v>
      </c>
      <c r="G308" s="156"/>
      <c r="H308" s="73"/>
      <c r="I308" s="16">
        <f>IF(AND(H308&lt;11,H308&gt;0),11-H308,0)</f>
        <v>0</v>
      </c>
      <c r="J308" s="165"/>
      <c r="K308" s="94"/>
      <c r="L308" s="40">
        <f>IF(AND(K308&lt;11,K308&gt;0),11-K308,0)</f>
        <v>0</v>
      </c>
      <c r="M308" s="156"/>
      <c r="N308" s="73"/>
      <c r="O308" s="16">
        <f>IF(AND(N308&lt;11,N308&gt;0),11-N308,0)</f>
        <v>0</v>
      </c>
      <c r="P308" s="165"/>
      <c r="Q308" s="94"/>
      <c r="R308" s="40">
        <f>IF(AND(Q308&lt;11,Q308&gt;0),11-Q308,0)</f>
        <v>0</v>
      </c>
      <c r="S308" s="170"/>
      <c r="T308" s="73"/>
      <c r="U308" s="16">
        <f>IF(AND(T308&lt;11,T308&gt;0),11-T308,0)</f>
        <v>0</v>
      </c>
      <c r="V308" s="214"/>
      <c r="W308" s="94"/>
      <c r="X308" s="40">
        <f>IF(AND(W308&lt;11,W308&gt;0),11-W308,0)</f>
        <v>0</v>
      </c>
      <c r="Y308" s="186"/>
      <c r="Z308" s="72"/>
      <c r="AA308" s="16">
        <f>IF(AND(Z308&lt;11,Z308&gt;0),11-Z308,0)</f>
        <v>0</v>
      </c>
      <c r="AB308" s="190"/>
      <c r="AC308" s="47"/>
      <c r="AD308" s="40">
        <f>IF(AND(AC308&lt;11,AC308&gt;0),11-AC308,0)</f>
        <v>0</v>
      </c>
      <c r="AE308" s="192"/>
      <c r="AF308" s="29"/>
      <c r="AG308" s="16">
        <f>IF(AND(AF308&lt;11,AF308&gt;0),11-AF308,0)</f>
        <v>0</v>
      </c>
      <c r="AH308" s="190"/>
      <c r="AI308" s="32"/>
      <c r="AJ308" s="147">
        <f>IF(COUNT(F308,I308,L308,O308,R308,U308,X308,AA308,AD308,AG308)&gt;4,LARGE((F308,I308,L308,O308,R308,U308,X308,AA308,AD308,AG308),1)+LARGE((F308,I308,L308,O308,R308,U308,X308,AA308,AD308,AG308),2)+LARGE((F308,I308,L308,O308,R308,U308,X308,AA308,AD308,AG308),3)+LARGE((F308,I308,L308,O308,R308,U308,X308,AA308,AD308,AG308),4)+LARGE((F308,I308,L308,O308,R308,U308,X308,AA308,AD308,AG308),5),SUM(F308,I308,L308,O308,R308,U308,X308,AA308,AD308,AG308))</f>
        <v>0</v>
      </c>
    </row>
    <row r="309" spans="1:36" ht="12.75">
      <c r="A309" s="84">
        <v>28</v>
      </c>
      <c r="B309" s="255" t="s">
        <v>41</v>
      </c>
      <c r="C309" s="255" t="s">
        <v>85</v>
      </c>
      <c r="D309" s="257">
        <f>COUNT(E309,H309,K309,N309,Q309,T309,W309,Z309,AC309,AF309)</f>
        <v>0</v>
      </c>
      <c r="E309" s="94"/>
      <c r="F309" s="40">
        <f>IF(AND(E309&lt;11,E309&gt;0),11-E309,0)</f>
        <v>0</v>
      </c>
      <c r="G309" s="156"/>
      <c r="H309" s="73"/>
      <c r="I309" s="16">
        <f>IF(AND(H309&lt;11,H309&gt;0),11-H309,0)</f>
        <v>0</v>
      </c>
      <c r="J309" s="165"/>
      <c r="K309" s="94"/>
      <c r="L309" s="40">
        <f>IF(AND(K309&lt;11,K309&gt;0),11-K309,0)</f>
        <v>0</v>
      </c>
      <c r="M309" s="156"/>
      <c r="N309" s="73"/>
      <c r="O309" s="16">
        <f>IF(AND(N309&lt;11,N309&gt;0),11-N309,0)</f>
        <v>0</v>
      </c>
      <c r="P309" s="165"/>
      <c r="Q309" s="94"/>
      <c r="R309" s="40">
        <f>IF(AND(Q309&lt;11,Q309&gt;0),11-Q309,0)</f>
        <v>0</v>
      </c>
      <c r="S309" s="170"/>
      <c r="T309" s="73"/>
      <c r="U309" s="16">
        <f>IF(AND(T309&lt;11,T309&gt;0),11-T309,0)</f>
        <v>0</v>
      </c>
      <c r="V309" s="214"/>
      <c r="W309" s="94"/>
      <c r="X309" s="40">
        <f>IF(AND(W309&lt;11,W309&gt;0),11-W309,0)</f>
        <v>0</v>
      </c>
      <c r="Y309" s="186"/>
      <c r="Z309" s="72"/>
      <c r="AA309" s="16">
        <f>IF(AND(Z309&lt;11,Z309&gt;0),11-Z309,0)</f>
        <v>0</v>
      </c>
      <c r="AB309" s="190"/>
      <c r="AC309" s="47"/>
      <c r="AD309" s="40">
        <f>IF(AND(AC309&lt;11,AC309&gt;0),11-AC309,0)</f>
        <v>0</v>
      </c>
      <c r="AE309" s="192"/>
      <c r="AF309" s="29"/>
      <c r="AG309" s="16">
        <f>IF(AND(AF309&lt;11,AF309&gt;0),11-AF309,0)</f>
        <v>0</v>
      </c>
      <c r="AH309" s="190"/>
      <c r="AI309" s="54"/>
      <c r="AJ309" s="147">
        <f>IF(COUNT(F309,I309,L309,O309,R309,U309,X309,AA309,AD309,AG309)&gt;4,LARGE((F309,I309,L309,O309,R309,U309,X309,AA309,AD309,AG309),1)+LARGE((F309,I309,L309,O309,R309,U309,X309,AA309,AD309,AG309),2)+LARGE((F309,I309,L309,O309,R309,U309,X309,AA309,AD309,AG309),3)+LARGE((F309,I309,L309,O309,R309,U309,X309,AA309,AD309,AG309),4)+LARGE((F309,I309,L309,O309,R309,U309,X309,AA309,AD309,AG309),5),SUM(F309,I309,L309,O309,R309,U309,X309,AA309,AD309,AG309))</f>
        <v>0</v>
      </c>
    </row>
    <row r="310" spans="1:36" ht="12.75">
      <c r="A310" s="84">
        <v>29</v>
      </c>
      <c r="B310" s="255" t="s">
        <v>133</v>
      </c>
      <c r="C310" s="255" t="s">
        <v>134</v>
      </c>
      <c r="D310" s="257">
        <f>COUNT(E310,H310,K310,N310,Q310,T310,W310,Z310,AC310,AF310)</f>
        <v>0</v>
      </c>
      <c r="E310" s="94"/>
      <c r="F310" s="40">
        <f>IF(AND(E310&lt;11,E310&gt;0),11-E310,0)</f>
        <v>0</v>
      </c>
      <c r="G310" s="156"/>
      <c r="H310" s="73"/>
      <c r="I310" s="16">
        <f>IF(AND(H310&lt;11,H310&gt;0),11-H310,0)</f>
        <v>0</v>
      </c>
      <c r="J310" s="165"/>
      <c r="K310" s="94"/>
      <c r="L310" s="40">
        <f>IF(AND(K310&lt;11,K310&gt;0),11-K310,0)</f>
        <v>0</v>
      </c>
      <c r="M310" s="156"/>
      <c r="N310" s="73"/>
      <c r="O310" s="16">
        <f>IF(AND(N310&lt;11,N310&gt;0),11-N310,0)</f>
        <v>0</v>
      </c>
      <c r="P310" s="165"/>
      <c r="Q310" s="94"/>
      <c r="R310" s="40">
        <f>IF(AND(Q310&lt;11,Q310&gt;0),11-Q310,0)</f>
        <v>0</v>
      </c>
      <c r="S310" s="170"/>
      <c r="T310" s="73"/>
      <c r="U310" s="16">
        <f>IF(AND(T310&lt;11,T310&gt;0),11-T310,0)</f>
        <v>0</v>
      </c>
      <c r="V310" s="214"/>
      <c r="W310" s="94"/>
      <c r="X310" s="40">
        <f>IF(AND(W310&lt;11,W310&gt;0),11-W310,0)</f>
        <v>0</v>
      </c>
      <c r="Y310" s="186"/>
      <c r="Z310" s="72"/>
      <c r="AA310" s="16">
        <f>IF(AND(Z310&lt;11,Z310&gt;0),11-Z310,0)</f>
        <v>0</v>
      </c>
      <c r="AB310" s="190"/>
      <c r="AC310" s="47"/>
      <c r="AD310" s="40">
        <f>IF(AND(AC310&lt;11,AC310&gt;0),11-AC310,0)</f>
        <v>0</v>
      </c>
      <c r="AE310" s="192"/>
      <c r="AF310" s="29"/>
      <c r="AG310" s="16">
        <f>IF(AND(AF310&lt;11,AF310&gt;0),11-AF310,0)</f>
        <v>0</v>
      </c>
      <c r="AH310" s="190"/>
      <c r="AI310" s="60"/>
      <c r="AJ310" s="147">
        <f>IF(COUNT(F310,I310,L310,O310,R310,U310,X310,AA310,AD310,AG310)&gt;4,LARGE((F310,I310,L310,O310,R310,U310,X310,AA310,AD310,AG310),1)+LARGE((F310,I310,L310,O310,R310,U310,X310,AA310,AD310,AG310),2)+LARGE((F310,I310,L310,O310,R310,U310,X310,AA310,AD310,AG310),3)+LARGE((F310,I310,L310,O310,R310,U310,X310,AA310,AD310,AG310),4)+LARGE((F310,I310,L310,O310,R310,U310,X310,AA310,AD310,AG310),5),SUM(F310,I310,L310,O310,R310,U310,X310,AA310,AD310,AG310))</f>
        <v>0</v>
      </c>
    </row>
    <row r="311" spans="1:36" ht="12.75">
      <c r="A311" s="84">
        <v>30</v>
      </c>
      <c r="B311" s="255" t="s">
        <v>42</v>
      </c>
      <c r="C311" s="255" t="s">
        <v>23</v>
      </c>
      <c r="D311" s="257">
        <f>COUNT(E311,H311,K311,N311,Q311,T311,W311,Z311,AC311,AF311)</f>
        <v>0</v>
      </c>
      <c r="E311" s="94"/>
      <c r="F311" s="40">
        <f>IF(AND(E311&lt;11,E311&gt;0),11-E311,0)</f>
        <v>0</v>
      </c>
      <c r="G311" s="156"/>
      <c r="H311" s="73"/>
      <c r="I311" s="16">
        <f>IF(AND(H311&lt;11,H311&gt;0),11-H311,0)</f>
        <v>0</v>
      </c>
      <c r="J311" s="165"/>
      <c r="K311" s="94"/>
      <c r="L311" s="40">
        <f>IF(AND(K311&lt;11,K311&gt;0),11-K311,0)</f>
        <v>0</v>
      </c>
      <c r="M311" s="156"/>
      <c r="N311" s="73"/>
      <c r="O311" s="16">
        <f>IF(AND(N311&lt;11,N311&gt;0),11-N311,0)</f>
        <v>0</v>
      </c>
      <c r="P311" s="165"/>
      <c r="Q311" s="94"/>
      <c r="R311" s="40">
        <f>IF(AND(Q311&lt;11,Q311&gt;0),11-Q311,0)</f>
        <v>0</v>
      </c>
      <c r="S311" s="170"/>
      <c r="T311" s="73"/>
      <c r="U311" s="16">
        <f>IF(AND(T311&lt;11,T311&gt;0),11-T311,0)</f>
        <v>0</v>
      </c>
      <c r="V311" s="214"/>
      <c r="W311" s="94"/>
      <c r="X311" s="40">
        <f>IF(AND(W311&lt;11,W311&gt;0),11-W311,0)</f>
        <v>0</v>
      </c>
      <c r="Y311" s="186"/>
      <c r="Z311" s="72"/>
      <c r="AA311" s="16">
        <f>IF(AND(Z311&lt;11,Z311&gt;0),11-Z311,0)</f>
        <v>0</v>
      </c>
      <c r="AB311" s="190"/>
      <c r="AC311" s="47"/>
      <c r="AD311" s="40">
        <f>IF(AND(AC311&lt;11,AC311&gt;0),11-AC311,0)</f>
        <v>0</v>
      </c>
      <c r="AE311" s="192"/>
      <c r="AF311" s="29"/>
      <c r="AG311" s="16">
        <f>IF(AND(AF311&lt;11,AF311&gt;0),11-AF311,0)</f>
        <v>0</v>
      </c>
      <c r="AH311" s="190"/>
      <c r="AI311" s="31"/>
      <c r="AJ311" s="147">
        <f>IF(COUNT(F311,I311,L311,O311,R311,U311,X311,AA311,AD311,AG311)&gt;4,LARGE((F311,I311,L311,O311,R311,U311,X311,AA311,AD311,AG311),1)+LARGE((F311,I311,L311,O311,R311,U311,X311,AA311,AD311,AG311),2)+LARGE((F311,I311,L311,O311,R311,U311,X311,AA311,AD311,AG311),3)+LARGE((F311,I311,L311,O311,R311,U311,X311,AA311,AD311,AG311),4)+LARGE((F311,I311,L311,O311,R311,U311,X311,AA311,AD311,AG311),5),SUM(F311,I311,L311,O311,R311,U311,X311,AA311,AD311,AG311))</f>
        <v>0</v>
      </c>
    </row>
    <row r="312" spans="1:37" ht="12.75">
      <c r="A312" s="89"/>
      <c r="B312" s="41"/>
      <c r="C312" s="42" t="s">
        <v>45</v>
      </c>
      <c r="D312" s="68">
        <f>SUM(D282:D311)</f>
        <v>41</v>
      </c>
      <c r="E312" s="68">
        <f>COUNT(E282:E311)</f>
        <v>0</v>
      </c>
      <c r="F312" s="46"/>
      <c r="G312" s="159"/>
      <c r="H312" s="68">
        <f>COUNT(H282:H311)</f>
        <v>3</v>
      </c>
      <c r="I312" s="46"/>
      <c r="J312" s="159"/>
      <c r="K312" s="68">
        <f>COUNT(K282:K311)</f>
        <v>5</v>
      </c>
      <c r="L312" s="44"/>
      <c r="M312" s="159"/>
      <c r="N312" s="68">
        <f>COUNT(N282:N311)</f>
        <v>3</v>
      </c>
      <c r="O312" s="44"/>
      <c r="P312" s="159"/>
      <c r="Q312" s="68">
        <f>COUNT(Q282:Q311)</f>
        <v>10</v>
      </c>
      <c r="R312" s="44"/>
      <c r="S312" s="171"/>
      <c r="T312" s="68">
        <f>COUNT(T282:T311)</f>
        <v>6</v>
      </c>
      <c r="U312" s="44"/>
      <c r="V312" s="215"/>
      <c r="W312" s="68">
        <f>COUNT(W282:W311)</f>
        <v>6</v>
      </c>
      <c r="X312" s="44"/>
      <c r="Y312" s="179"/>
      <c r="Z312" s="68">
        <f>COUNT(Z282:Z311)</f>
        <v>8</v>
      </c>
      <c r="AA312" s="117"/>
      <c r="AB312" s="179"/>
      <c r="AC312" s="43">
        <f>COUNT(AC282:AC311)</f>
        <v>0</v>
      </c>
      <c r="AD312" s="41"/>
      <c r="AE312" s="179"/>
      <c r="AF312" s="43">
        <f>COUNT(AF282:AF311)</f>
        <v>0</v>
      </c>
      <c r="AG312" s="41"/>
      <c r="AH312" s="179"/>
      <c r="AI312" s="41"/>
      <c r="AJ312" s="117">
        <f>SUM(E312:AF312)</f>
        <v>41</v>
      </c>
      <c r="AK312" s="146"/>
    </row>
    <row r="316" spans="2:3" ht="12.75">
      <c r="B316" s="7" t="s">
        <v>84</v>
      </c>
      <c r="C316" s="2">
        <f>SUM(D84+D138+D183+D227+D273+D312)</f>
        <v>463</v>
      </c>
    </row>
  </sheetData>
  <printOptions/>
  <pageMargins left="0.39" right="0.41" top="0.28" bottom="0.54" header="0.2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Jansson</dc:creator>
  <cp:keywords/>
  <dc:description/>
  <cp:lastModifiedBy>Jörgen Coursell</cp:lastModifiedBy>
  <cp:lastPrinted>2006-12-03T19:39:21Z</cp:lastPrinted>
  <dcterms:created xsi:type="dcterms:W3CDTF">1996-08-18T11:07:34Z</dcterms:created>
  <dcterms:modified xsi:type="dcterms:W3CDTF">2006-12-03T20:07:18Z</dcterms:modified>
  <cp:category/>
  <cp:version/>
  <cp:contentType/>
  <cp:contentStatus/>
</cp:coreProperties>
</file>